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<sst xmlns="http://schemas.openxmlformats.org/spreadsheetml/2006/main" count="384" uniqueCount="159">
  <si>
    <t>№</t>
  </si>
  <si>
    <t>мярка</t>
  </si>
  <si>
    <t>количество</t>
  </si>
  <si>
    <t>ед. цена в лв. без ДДС</t>
  </si>
  <si>
    <t>Възстановяване на трошенокаменна настилка 15 см. с ограничена ширина</t>
  </si>
  <si>
    <r>
      <t>м</t>
    </r>
    <r>
      <rPr>
        <sz val="10"/>
        <rFont val="Times New Roman"/>
        <family val="1"/>
      </rPr>
      <t>²</t>
    </r>
  </si>
  <si>
    <r>
      <t>м</t>
    </r>
    <r>
      <rPr>
        <sz val="10"/>
        <rFont val="Times New Roman"/>
        <family val="1"/>
      </rPr>
      <t>³</t>
    </r>
  </si>
  <si>
    <t>Ръчен изкоп с ширина до 1,20 м. и дълбочина до 2м. В земни почви, по улици</t>
  </si>
  <si>
    <t>Същото над 1,20м.</t>
  </si>
  <si>
    <t xml:space="preserve">Превоз на земни почви до 50 м. с ръчни колички </t>
  </si>
  <si>
    <t>Превоз на скални почви до 50 м. с ръчни колички</t>
  </si>
  <si>
    <t>Товарене на земни почви на самосвал с механичен товарач</t>
  </si>
  <si>
    <t>Плътно укрепване и разкрепване на тесни изкопи</t>
  </si>
  <si>
    <t>Неплътно укрепване и разкрепване на тесни изкопи</t>
  </si>
  <si>
    <t>Засипване на тесни изкопи с пясък, вкл. трамбоване</t>
  </si>
  <si>
    <t>м'</t>
  </si>
  <si>
    <t>бр.</t>
  </si>
  <si>
    <t>Доставка и монтаж на чугунени водопроводни тръби с фланци ф100 мм</t>
  </si>
  <si>
    <t>Монтаж и свързване на стоманени водопроводни тръби ф100 мм. с фланшови връзки</t>
  </si>
  <si>
    <t>Дезинфекция на водопроводи</t>
  </si>
  <si>
    <t>ф 200</t>
  </si>
  <si>
    <t>ф 250</t>
  </si>
  <si>
    <t>ф 300</t>
  </si>
  <si>
    <t>100 м'</t>
  </si>
  <si>
    <t>ф 160</t>
  </si>
  <si>
    <t>ф 315</t>
  </si>
  <si>
    <t>Доставка и полагане на гофрирани ПЕ тръби на муфени съединения за канализация</t>
  </si>
  <si>
    <t>Доставка и монтаж на пластмасови (ПЕ) дъги 45°</t>
  </si>
  <si>
    <t>Доставка и монтаж на пластмасови (ПЕ) разклонители към монтирани тръби за канализация</t>
  </si>
  <si>
    <t>Доставка и монтаж на пластмасови (PVC) разклонители към монтирани тръби за канализация</t>
  </si>
  <si>
    <t>Доставка и монтаж на пластмасови (PVC) дъги 45°</t>
  </si>
  <si>
    <t>ф160/ф125</t>
  </si>
  <si>
    <t>ф250/ф160</t>
  </si>
  <si>
    <t>ф400/ф160</t>
  </si>
  <si>
    <t>2 м</t>
  </si>
  <si>
    <t>3 м</t>
  </si>
  <si>
    <t>Изграждане на улични РШ от монолитен бетон с чугунен капак</t>
  </si>
  <si>
    <t xml:space="preserve">Доставка и полагане на улични РШ пластмасови с чугунен капак и дълбочина </t>
  </si>
  <si>
    <t>Основа от фракция под тротоар</t>
  </si>
  <si>
    <t>м²</t>
  </si>
  <si>
    <t>Нареждане на градински ивици</t>
  </si>
  <si>
    <t>Доставка и полагане на бетонов едноставен отток с чугунена решетка</t>
  </si>
  <si>
    <t xml:space="preserve">ф32  </t>
  </si>
  <si>
    <t>ф50</t>
  </si>
  <si>
    <t>ф75</t>
  </si>
  <si>
    <t>ф110</t>
  </si>
  <si>
    <t>ф140</t>
  </si>
  <si>
    <t>ф180</t>
  </si>
  <si>
    <t>ф125</t>
  </si>
  <si>
    <t>Монтаж и свързване на фасонни части за ПЕ тръби на челна заварка</t>
  </si>
  <si>
    <t>ф200</t>
  </si>
  <si>
    <t>Доставка и полагане на водопроводни поцинковани тръби в изкоп</t>
  </si>
  <si>
    <t xml:space="preserve">3/4" </t>
  </si>
  <si>
    <t>1"</t>
  </si>
  <si>
    <t>2"</t>
  </si>
  <si>
    <t>Ремонт на ревизионна шахта</t>
  </si>
  <si>
    <t>Ремонт на дъждоприемна шахта</t>
  </si>
  <si>
    <t>Доставка и монтаж на решетки с размери</t>
  </si>
  <si>
    <t>Корекция нивото на решетка на уличен отток</t>
  </si>
  <si>
    <t>Премахване с товарене на трошенокаменна улична настилка с ограничени ширини и дебелина до 15 см.</t>
  </si>
  <si>
    <t>Премахване с товарене на паважна настилка ръчно, вкл. пренасяне на 20м.</t>
  </si>
  <si>
    <t>Премахване с товарене на паважна настилка, механизирано и ръчно, вкл. пренасяне на 20 м.</t>
  </si>
  <si>
    <t>Изкоп с багер с ширина до 1,20 м. и дълбочина до 2 м. и натоварване</t>
  </si>
  <si>
    <t>Изкоп с багер с ширина до 1,20 м. и дълбочина до 4 м. и натоварване</t>
  </si>
  <si>
    <t>Изкоп ръчно укрепен с ширина от 1,20 до 4 м. и дълбочина 2-4 м. в земни почви</t>
  </si>
  <si>
    <t>Изкоп в скални почви с ширина до 1,20 м. и дълбочина до 2 м. с къртач</t>
  </si>
  <si>
    <t>Същото с дълбочина 2 - 4 м.</t>
  </si>
  <si>
    <t>Засипване на тесни изкопи с трошен камък, вкл. трамбоване</t>
  </si>
  <si>
    <t>ф25</t>
  </si>
  <si>
    <t>ф40</t>
  </si>
  <si>
    <t>ф63</t>
  </si>
  <si>
    <t>ф90</t>
  </si>
  <si>
    <t xml:space="preserve">ф160 </t>
  </si>
  <si>
    <t>Полагане и свързване на водопровод ПЕ PN10 в изкоп, на челна заварка, вкл. заварката /без тръбата/</t>
  </si>
  <si>
    <t>Изпомпване на вода с помпа</t>
  </si>
  <si>
    <t>Изпитване на водопровод</t>
  </si>
  <si>
    <t>Изпитване на канализация</t>
  </si>
  <si>
    <t>45/40 см</t>
  </si>
  <si>
    <t>50/45 см</t>
  </si>
  <si>
    <t>Доставка и монтаж на капак за ревизионна шахта</t>
  </si>
  <si>
    <t>чугунен</t>
  </si>
  <si>
    <t>полимербетон</t>
  </si>
  <si>
    <t>DN 630</t>
  </si>
  <si>
    <t>DN 800</t>
  </si>
  <si>
    <t>DN 1000</t>
  </si>
  <si>
    <t>стоманобетонов</t>
  </si>
  <si>
    <t xml:space="preserve">Същото с дебелина над 10см. </t>
  </si>
  <si>
    <t>Корекция нивото на капак на ревизионна шахта до ниво връхна настилка</t>
  </si>
  <si>
    <t>Корекция нивото на решетка на уличен отток до ниво връхна настилка</t>
  </si>
  <si>
    <t>мч</t>
  </si>
  <si>
    <t>Бетонен редукционен конус</t>
  </si>
  <si>
    <t>Стоманобетонов редукционен конус</t>
  </si>
  <si>
    <t>Доставка и монтаж на гривни за ревизионни шахти</t>
  </si>
  <si>
    <t>ф660</t>
  </si>
  <si>
    <t>ф820</t>
  </si>
  <si>
    <t>Доставка и монтаж на връзка "жибо"</t>
  </si>
  <si>
    <t>Доставка и монтаж на водовземна скоба - чугунена</t>
  </si>
  <si>
    <t>Доставка и монтаж на водовземна скоба - ПЕ</t>
  </si>
  <si>
    <t xml:space="preserve">Доставка и монтаж на връзка "ФС" </t>
  </si>
  <si>
    <t>ф 110</t>
  </si>
  <si>
    <t>Доставка и полагане на дебелостенни PVC тръби за външна канализация</t>
  </si>
  <si>
    <t xml:space="preserve">Доставка и монтаж на улични РШ от сглобяеми елементи с чугунен капак с дълбочина </t>
  </si>
  <si>
    <t>4м</t>
  </si>
  <si>
    <t xml:space="preserve">Прехвърляне на земни почви до 3 м. хоризонтално или 2 м. вертикално разстояние </t>
  </si>
  <si>
    <t>Прехвърляне на скални почви до 3м. хоризонтално или 2 м. вертикално разстояние</t>
  </si>
  <si>
    <t>КАНАЛИЗАЦИЯ</t>
  </si>
  <si>
    <t>Доставка и монтаж на пожарен хидрант</t>
  </si>
  <si>
    <t>70/90-надземен</t>
  </si>
  <si>
    <t>50/60</t>
  </si>
  <si>
    <t>ВОДОПРОВОД</t>
  </si>
  <si>
    <t>Доставка и полагане на кръгли бетонови канали от тръби</t>
  </si>
  <si>
    <t>Направа на обратен филтър за дренаж</t>
  </si>
  <si>
    <t>Полагане на видими улични бордюри - нови</t>
  </si>
  <si>
    <t>Полагане на видими улични бордюри - стари</t>
  </si>
  <si>
    <t>3/4"</t>
  </si>
  <si>
    <t>1 1/2"</t>
  </si>
  <si>
    <t>1 1/4"</t>
  </si>
  <si>
    <t>Доставка и монтаж на скоба за ремонт</t>
  </si>
  <si>
    <t>Преход от PVC към каменинов тр.</t>
  </si>
  <si>
    <t>Доставка и монтаж на тротоарен кран, комплект</t>
  </si>
  <si>
    <t>Почистване на битова/смесена канализация с машина</t>
  </si>
  <si>
    <t xml:space="preserve">вакуумна </t>
  </si>
  <si>
    <t>под налягане</t>
  </si>
  <si>
    <t>Възстановяване на настилка с нови бетонови плочи</t>
  </si>
  <si>
    <t>Възстановяване на настилка със стари бетонови плочи</t>
  </si>
  <si>
    <t>Корекция нивото на ревизионна шахта с монтаж на бетонов капак /готов елемент/</t>
  </si>
  <si>
    <t>Механично разкъртване на асфалтова настилка с дебелина до 10см.</t>
  </si>
  <si>
    <t>Механично рязане на асфалтова настилка с дебелина до 10см.</t>
  </si>
  <si>
    <t>Механично разкъртване на неармирана бетонова настилка</t>
  </si>
  <si>
    <t>Обща цена в лв. без ДДС /общ сбор от единичните цени/</t>
  </si>
  <si>
    <t>Превоз земни почви със самосвал до 5 км</t>
  </si>
  <si>
    <t>Превоз земни почви със самосвал до 8 км</t>
  </si>
  <si>
    <t>Превоз земни почви със самосвал до 12 км</t>
  </si>
  <si>
    <t>Натоварване и извозване на отпадъци до 5 км</t>
  </si>
  <si>
    <t>Натоварване и извозване на отпадъци до 8 км</t>
  </si>
  <si>
    <t>Натоварване и извозване на отпадъци до 12 км</t>
  </si>
  <si>
    <t>Засипване на тесни изкопи със земна почва, вкл. трамбоване</t>
  </si>
  <si>
    <t>Почистване на шахта - ръчно</t>
  </si>
  <si>
    <t>Полагане на трамбована пясъчна подложка под тръбопроводи с дебелина 15 см.</t>
  </si>
  <si>
    <t>Свързване на полиетиленови тръби и части на челна заварка</t>
  </si>
  <si>
    <t>Замонолитване комплект капак с гривна с циментова замазка</t>
  </si>
  <si>
    <t>Замонолитване решетка на уличен отток с циментова замазка</t>
  </si>
  <si>
    <t>Превоз на багер за отстраняване на авария</t>
  </si>
  <si>
    <t>км</t>
  </si>
  <si>
    <t>ф 400</t>
  </si>
  <si>
    <t>ф 600</t>
  </si>
  <si>
    <t>Разбиване на бетон</t>
  </si>
  <si>
    <t>Разваляне на тротоарна настилка</t>
  </si>
  <si>
    <t>Демонтаж на бордюри</t>
  </si>
  <si>
    <t>Облицоване на канавка с бетонови плочи</t>
  </si>
  <si>
    <t>ф200/ ф200</t>
  </si>
  <si>
    <t>ф400/ ф200</t>
  </si>
  <si>
    <t>ф125/ ф100</t>
  </si>
  <si>
    <t>1000/625/ 600</t>
  </si>
  <si>
    <t>1500/625/ 850</t>
  </si>
  <si>
    <t>ПРИЛОЖЕНИЕ 1 КЪМ ЦЕНОВО ПРЕДЛОЖЕНИЕ</t>
  </si>
  <si>
    <t>Стойностна сметка</t>
  </si>
  <si>
    <t>Изпълнението на поръчката ще извършим при следните единични цени:</t>
  </si>
  <si>
    <t xml:space="preserve">"Ремонтни и аварийни работи на ВиК мрежи и съоръжения,експлоатирани и поддържани от Община Перник"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</si>
</sst>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25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1"/>
  <sheetViews>
    <sheetView tabSelected="1" zoomScale="115" zoomScaleNormal="115" zoomScalePageLayoutView="0" workbookViewId="0" topLeftCell="A1">
      <selection activeCell="K11" sqref="K11"/>
    </sheetView>
  </sheetViews>
  <sheetFormatPr defaultColWidth="9.140625" defaultRowHeight="12.75"/>
  <cols>
    <col min="1" max="1" width="4.28125" style="6" customWidth="1"/>
    <col min="2" max="2" width="9.140625" style="9" customWidth="1"/>
    <col min="3" max="3" width="32.00390625" style="9" customWidth="1"/>
    <col min="4" max="4" width="10.00390625" style="9" customWidth="1"/>
    <col min="5" max="5" width="3.57421875" style="12" customWidth="1"/>
    <col min="6" max="6" width="6.8515625" style="1" customWidth="1"/>
    <col min="7" max="7" width="6.57421875" style="1" customWidth="1"/>
    <col min="8" max="8" width="16.140625" style="0" customWidth="1"/>
  </cols>
  <sheetData>
    <row r="1" ht="12.75">
      <c r="A1" s="56"/>
    </row>
    <row r="2" spans="1:8" ht="13.5" customHeight="1">
      <c r="A2" s="53"/>
      <c r="C2" s="60" t="s">
        <v>155</v>
      </c>
      <c r="D2" s="60"/>
      <c r="E2" s="60"/>
      <c r="F2" s="60"/>
      <c r="G2" s="60"/>
      <c r="H2" s="60"/>
    </row>
    <row r="3" spans="1:8" ht="13.5" customHeight="1">
      <c r="A3" s="53"/>
      <c r="C3" s="61" t="s">
        <v>156</v>
      </c>
      <c r="D3" s="61"/>
      <c r="E3" s="61"/>
      <c r="F3" s="61"/>
      <c r="G3" s="61"/>
      <c r="H3" s="61"/>
    </row>
    <row r="4" spans="1:8" ht="13.5" customHeight="1">
      <c r="A4" s="53"/>
      <c r="C4" s="59"/>
      <c r="D4" s="59"/>
      <c r="E4" s="59"/>
      <c r="F4" s="59"/>
      <c r="G4" s="59"/>
      <c r="H4" s="59"/>
    </row>
    <row r="5" spans="1:8" ht="32.25" customHeight="1">
      <c r="A5" s="53"/>
      <c r="C5" s="62" t="s">
        <v>158</v>
      </c>
      <c r="D5" s="62"/>
      <c r="E5" s="62"/>
      <c r="F5" s="62"/>
      <c r="G5" s="62"/>
      <c r="H5" s="62"/>
    </row>
    <row r="6" spans="1:8" ht="13.5" customHeight="1">
      <c r="A6" s="53"/>
      <c r="C6" s="58"/>
      <c r="D6" s="58"/>
      <c r="E6" s="58"/>
      <c r="F6" s="58"/>
      <c r="G6" s="58"/>
      <c r="H6" s="58"/>
    </row>
    <row r="7" spans="1:2" ht="13.5" thickBot="1">
      <c r="A7" s="57"/>
      <c r="B7" t="s">
        <v>157</v>
      </c>
    </row>
    <row r="8" spans="1:8" s="7" customFormat="1" ht="10.5">
      <c r="A8" s="140" t="s">
        <v>0</v>
      </c>
      <c r="B8" s="146"/>
      <c r="C8" s="146"/>
      <c r="D8" s="146"/>
      <c r="E8" s="146"/>
      <c r="F8" s="144" t="s">
        <v>1</v>
      </c>
      <c r="G8" s="144" t="s">
        <v>2</v>
      </c>
      <c r="H8" s="142" t="s">
        <v>3</v>
      </c>
    </row>
    <row r="9" spans="1:8" s="7" customFormat="1" ht="21" customHeight="1" thickBot="1">
      <c r="A9" s="71"/>
      <c r="B9" s="147"/>
      <c r="C9" s="147"/>
      <c r="D9" s="147"/>
      <c r="E9" s="147"/>
      <c r="F9" s="145"/>
      <c r="G9" s="145"/>
      <c r="H9" s="143"/>
    </row>
    <row r="10" spans="1:8" s="7" customFormat="1" ht="10.5">
      <c r="A10" s="161" t="s">
        <v>109</v>
      </c>
      <c r="B10" s="162"/>
      <c r="C10" s="162"/>
      <c r="D10" s="162"/>
      <c r="E10" s="162"/>
      <c r="F10" s="162"/>
      <c r="G10" s="162"/>
      <c r="H10" s="163"/>
    </row>
    <row r="11" spans="1:8" s="7" customFormat="1" ht="18.75" customHeight="1" thickBot="1">
      <c r="A11" s="164"/>
      <c r="B11" s="165"/>
      <c r="C11" s="165"/>
      <c r="D11" s="165"/>
      <c r="E11" s="165"/>
      <c r="F11" s="165"/>
      <c r="G11" s="165"/>
      <c r="H11" s="166"/>
    </row>
    <row r="12" spans="1:8" ht="12.75">
      <c r="A12" s="140">
        <f>1</f>
        <v>1</v>
      </c>
      <c r="B12" s="97" t="s">
        <v>59</v>
      </c>
      <c r="C12" s="97"/>
      <c r="D12" s="97"/>
      <c r="E12" s="97"/>
      <c r="F12" s="113" t="s">
        <v>5</v>
      </c>
      <c r="G12" s="113">
        <v>1</v>
      </c>
      <c r="H12" s="149"/>
    </row>
    <row r="13" spans="1:8" ht="13.5" thickBot="1">
      <c r="A13" s="71"/>
      <c r="B13" s="99"/>
      <c r="C13" s="99"/>
      <c r="D13" s="99"/>
      <c r="E13" s="99"/>
      <c r="F13" s="73"/>
      <c r="G13" s="73"/>
      <c r="H13" s="150"/>
    </row>
    <row r="14" spans="1:8" ht="12.75">
      <c r="A14" s="140">
        <f>A12+1</f>
        <v>2</v>
      </c>
      <c r="B14" s="97" t="s">
        <v>60</v>
      </c>
      <c r="C14" s="97"/>
      <c r="D14" s="97"/>
      <c r="E14" s="97"/>
      <c r="F14" s="113" t="s">
        <v>5</v>
      </c>
      <c r="G14" s="113">
        <v>1</v>
      </c>
      <c r="H14" s="84"/>
    </row>
    <row r="15" spans="1:8" ht="13.5" thickBot="1">
      <c r="A15" s="71"/>
      <c r="B15" s="99"/>
      <c r="C15" s="99"/>
      <c r="D15" s="99"/>
      <c r="E15" s="99"/>
      <c r="F15" s="73"/>
      <c r="G15" s="73"/>
      <c r="H15" s="86"/>
    </row>
    <row r="16" spans="1:8" ht="12.75">
      <c r="A16" s="140">
        <f>A14+1</f>
        <v>3</v>
      </c>
      <c r="B16" s="97" t="s">
        <v>61</v>
      </c>
      <c r="C16" s="97"/>
      <c r="D16" s="97"/>
      <c r="E16" s="97"/>
      <c r="F16" s="113" t="s">
        <v>5</v>
      </c>
      <c r="G16" s="113">
        <v>1</v>
      </c>
      <c r="H16" s="84"/>
    </row>
    <row r="17" spans="1:8" ht="13.5" thickBot="1">
      <c r="A17" s="71"/>
      <c r="B17" s="99"/>
      <c r="C17" s="99"/>
      <c r="D17" s="99"/>
      <c r="E17" s="99"/>
      <c r="F17" s="73"/>
      <c r="G17" s="73"/>
      <c r="H17" s="86"/>
    </row>
    <row r="18" spans="1:8" ht="12.75">
      <c r="A18" s="140">
        <f>A16+1</f>
        <v>4</v>
      </c>
      <c r="B18" s="105" t="s">
        <v>126</v>
      </c>
      <c r="C18" s="97"/>
      <c r="D18" s="97"/>
      <c r="E18" s="97"/>
      <c r="F18" s="113" t="s">
        <v>5</v>
      </c>
      <c r="G18" s="113">
        <v>1</v>
      </c>
      <c r="H18" s="84"/>
    </row>
    <row r="19" spans="1:8" ht="13.5" thickBot="1">
      <c r="A19" s="71"/>
      <c r="B19" s="99"/>
      <c r="C19" s="99"/>
      <c r="D19" s="99"/>
      <c r="E19" s="99"/>
      <c r="F19" s="73"/>
      <c r="G19" s="73"/>
      <c r="H19" s="86"/>
    </row>
    <row r="20" spans="1:8" ht="12.75">
      <c r="A20" s="140">
        <f>A18+1</f>
        <v>5</v>
      </c>
      <c r="B20" s="105" t="s">
        <v>86</v>
      </c>
      <c r="C20" s="97"/>
      <c r="D20" s="97"/>
      <c r="E20" s="97"/>
      <c r="F20" s="113" t="s">
        <v>5</v>
      </c>
      <c r="G20" s="113">
        <v>1</v>
      </c>
      <c r="H20" s="84"/>
    </row>
    <row r="21" spans="1:8" ht="13.5" thickBot="1">
      <c r="A21" s="71"/>
      <c r="B21" s="99"/>
      <c r="C21" s="99"/>
      <c r="D21" s="99"/>
      <c r="E21" s="99"/>
      <c r="F21" s="73"/>
      <c r="G21" s="73"/>
      <c r="H21" s="86"/>
    </row>
    <row r="22" spans="1:8" ht="12.75">
      <c r="A22" s="140">
        <f>A20+1</f>
        <v>6</v>
      </c>
      <c r="B22" s="105" t="s">
        <v>127</v>
      </c>
      <c r="C22" s="97"/>
      <c r="D22" s="97"/>
      <c r="E22" s="97"/>
      <c r="F22" s="113" t="s">
        <v>5</v>
      </c>
      <c r="G22" s="113">
        <v>1</v>
      </c>
      <c r="H22" s="84"/>
    </row>
    <row r="23" spans="1:8" ht="13.5" thickBot="1">
      <c r="A23" s="71"/>
      <c r="B23" s="99"/>
      <c r="C23" s="99"/>
      <c r="D23" s="99"/>
      <c r="E23" s="99"/>
      <c r="F23" s="73"/>
      <c r="G23" s="73"/>
      <c r="H23" s="86"/>
    </row>
    <row r="24" spans="1:8" ht="12.75">
      <c r="A24" s="140">
        <f>A22+1</f>
        <v>7</v>
      </c>
      <c r="B24" s="105" t="s">
        <v>86</v>
      </c>
      <c r="C24" s="97"/>
      <c r="D24" s="97"/>
      <c r="E24" s="97"/>
      <c r="F24" s="113" t="s">
        <v>5</v>
      </c>
      <c r="G24" s="113">
        <v>1</v>
      </c>
      <c r="H24" s="84"/>
    </row>
    <row r="25" spans="1:8" ht="13.5" thickBot="1">
      <c r="A25" s="71"/>
      <c r="B25" s="99"/>
      <c r="C25" s="99"/>
      <c r="D25" s="99"/>
      <c r="E25" s="99"/>
      <c r="F25" s="73"/>
      <c r="G25" s="73"/>
      <c r="H25" s="86"/>
    </row>
    <row r="26" spans="1:8" ht="12.75">
      <c r="A26" s="140">
        <f>A24+1</f>
        <v>8</v>
      </c>
      <c r="B26" s="105" t="s">
        <v>128</v>
      </c>
      <c r="C26" s="97"/>
      <c r="D26" s="97"/>
      <c r="E26" s="97"/>
      <c r="F26" s="113" t="s">
        <v>5</v>
      </c>
      <c r="G26" s="113">
        <v>1</v>
      </c>
      <c r="H26" s="84"/>
    </row>
    <row r="27" spans="1:8" ht="13.5" thickBot="1">
      <c r="A27" s="71"/>
      <c r="B27" s="99"/>
      <c r="C27" s="99"/>
      <c r="D27" s="99"/>
      <c r="E27" s="99"/>
      <c r="F27" s="73"/>
      <c r="G27" s="73"/>
      <c r="H27" s="86"/>
    </row>
    <row r="28" spans="1:8" ht="12.75" customHeight="1">
      <c r="A28" s="140">
        <f>A26+1</f>
        <v>9</v>
      </c>
      <c r="B28" s="105" t="s">
        <v>146</v>
      </c>
      <c r="C28" s="97"/>
      <c r="D28" s="97"/>
      <c r="E28" s="97"/>
      <c r="F28" s="113" t="s">
        <v>6</v>
      </c>
      <c r="G28" s="113">
        <v>1</v>
      </c>
      <c r="H28" s="84"/>
    </row>
    <row r="29" spans="1:8" ht="13.5" thickBot="1">
      <c r="A29" s="71"/>
      <c r="B29" s="99"/>
      <c r="C29" s="99"/>
      <c r="D29" s="99"/>
      <c r="E29" s="99"/>
      <c r="F29" s="73"/>
      <c r="G29" s="73"/>
      <c r="H29" s="86"/>
    </row>
    <row r="30" spans="1:8" ht="12.75">
      <c r="A30" s="140">
        <f>A28+1</f>
        <v>10</v>
      </c>
      <c r="B30" s="97" t="s">
        <v>4</v>
      </c>
      <c r="C30" s="97"/>
      <c r="D30" s="97"/>
      <c r="E30" s="97"/>
      <c r="F30" s="113" t="s">
        <v>5</v>
      </c>
      <c r="G30" s="113">
        <v>1</v>
      </c>
      <c r="H30" s="84"/>
    </row>
    <row r="31" spans="1:8" ht="13.5" thickBot="1">
      <c r="A31" s="71"/>
      <c r="B31" s="99"/>
      <c r="C31" s="99"/>
      <c r="D31" s="99"/>
      <c r="E31" s="99"/>
      <c r="F31" s="73"/>
      <c r="G31" s="73"/>
      <c r="H31" s="86"/>
    </row>
    <row r="32" spans="1:8" ht="12.75">
      <c r="A32" s="140">
        <f>A30+1</f>
        <v>11</v>
      </c>
      <c r="B32" s="97" t="s">
        <v>62</v>
      </c>
      <c r="C32" s="97"/>
      <c r="D32" s="97"/>
      <c r="E32" s="97"/>
      <c r="F32" s="113" t="s">
        <v>6</v>
      </c>
      <c r="G32" s="113">
        <v>1</v>
      </c>
      <c r="H32" s="84"/>
    </row>
    <row r="33" spans="1:8" ht="13.5" thickBot="1">
      <c r="A33" s="71"/>
      <c r="B33" s="99"/>
      <c r="C33" s="99"/>
      <c r="D33" s="99"/>
      <c r="E33" s="99"/>
      <c r="F33" s="73"/>
      <c r="G33" s="73"/>
      <c r="H33" s="86"/>
    </row>
    <row r="34" spans="1:8" ht="12.75" customHeight="1">
      <c r="A34" s="140">
        <f>A32+1</f>
        <v>12</v>
      </c>
      <c r="B34" s="97" t="s">
        <v>63</v>
      </c>
      <c r="C34" s="97"/>
      <c r="D34" s="97"/>
      <c r="E34" s="97"/>
      <c r="F34" s="113" t="s">
        <v>6</v>
      </c>
      <c r="G34" s="113">
        <v>1</v>
      </c>
      <c r="H34" s="84"/>
    </row>
    <row r="35" spans="1:8" ht="13.5" thickBot="1">
      <c r="A35" s="71"/>
      <c r="B35" s="99"/>
      <c r="C35" s="99"/>
      <c r="D35" s="99"/>
      <c r="E35" s="99"/>
      <c r="F35" s="73"/>
      <c r="G35" s="73"/>
      <c r="H35" s="86"/>
    </row>
    <row r="36" spans="1:8" ht="12.75">
      <c r="A36" s="140">
        <f>A34+1</f>
        <v>13</v>
      </c>
      <c r="B36" s="97" t="s">
        <v>7</v>
      </c>
      <c r="C36" s="97"/>
      <c r="D36" s="97"/>
      <c r="E36" s="97"/>
      <c r="F36" s="113" t="s">
        <v>6</v>
      </c>
      <c r="G36" s="113">
        <v>1</v>
      </c>
      <c r="H36" s="84"/>
    </row>
    <row r="37" spans="1:8" ht="13.5" thickBot="1">
      <c r="A37" s="71"/>
      <c r="B37" s="99"/>
      <c r="C37" s="99"/>
      <c r="D37" s="99"/>
      <c r="E37" s="99"/>
      <c r="F37" s="73"/>
      <c r="G37" s="73"/>
      <c r="H37" s="86"/>
    </row>
    <row r="38" spans="1:8" ht="12.75">
      <c r="A38" s="140">
        <f>A36+1</f>
        <v>14</v>
      </c>
      <c r="B38" s="97" t="s">
        <v>8</v>
      </c>
      <c r="C38" s="97"/>
      <c r="D38" s="97"/>
      <c r="E38" s="97"/>
      <c r="F38" s="113" t="s">
        <v>6</v>
      </c>
      <c r="G38" s="113">
        <v>1</v>
      </c>
      <c r="H38" s="84"/>
    </row>
    <row r="39" spans="1:8" ht="13.5" thickBot="1">
      <c r="A39" s="71"/>
      <c r="B39" s="99"/>
      <c r="C39" s="99"/>
      <c r="D39" s="99"/>
      <c r="E39" s="99"/>
      <c r="F39" s="73"/>
      <c r="G39" s="73"/>
      <c r="H39" s="86"/>
    </row>
    <row r="40" spans="1:8" ht="12.75">
      <c r="A40" s="140">
        <f>A38+1</f>
        <v>15</v>
      </c>
      <c r="B40" s="97" t="s">
        <v>64</v>
      </c>
      <c r="C40" s="97"/>
      <c r="D40" s="97"/>
      <c r="E40" s="97"/>
      <c r="F40" s="113" t="s">
        <v>6</v>
      </c>
      <c r="G40" s="113">
        <v>1</v>
      </c>
      <c r="H40" s="84"/>
    </row>
    <row r="41" spans="1:8" ht="13.5" thickBot="1">
      <c r="A41" s="71"/>
      <c r="B41" s="99"/>
      <c r="C41" s="99"/>
      <c r="D41" s="99"/>
      <c r="E41" s="99"/>
      <c r="F41" s="73"/>
      <c r="G41" s="73"/>
      <c r="H41" s="86"/>
    </row>
    <row r="42" spans="1:8" ht="12.75">
      <c r="A42" s="140">
        <f>A40+1</f>
        <v>16</v>
      </c>
      <c r="B42" s="137" t="s">
        <v>65</v>
      </c>
      <c r="C42" s="137"/>
      <c r="D42" s="137"/>
      <c r="E42" s="137"/>
      <c r="F42" s="113" t="s">
        <v>6</v>
      </c>
      <c r="G42" s="113">
        <v>1</v>
      </c>
      <c r="H42" s="84"/>
    </row>
    <row r="43" spans="1:8" ht="13.5" thickBot="1">
      <c r="A43" s="71"/>
      <c r="B43" s="138"/>
      <c r="C43" s="138"/>
      <c r="D43" s="138"/>
      <c r="E43" s="138"/>
      <c r="F43" s="73"/>
      <c r="G43" s="73"/>
      <c r="H43" s="86"/>
    </row>
    <row r="44" spans="1:8" ht="12.75">
      <c r="A44" s="140">
        <f>A42+1</f>
        <v>17</v>
      </c>
      <c r="B44" s="97" t="s">
        <v>66</v>
      </c>
      <c r="C44" s="97"/>
      <c r="D44" s="97"/>
      <c r="E44" s="97"/>
      <c r="F44" s="113" t="s">
        <v>6</v>
      </c>
      <c r="G44" s="113">
        <v>1</v>
      </c>
      <c r="H44" s="84"/>
    </row>
    <row r="45" spans="1:8" ht="13.5" thickBot="1">
      <c r="A45" s="71"/>
      <c r="B45" s="99"/>
      <c r="C45" s="99"/>
      <c r="D45" s="99"/>
      <c r="E45" s="99"/>
      <c r="F45" s="73"/>
      <c r="G45" s="73"/>
      <c r="H45" s="86"/>
    </row>
    <row r="46" spans="1:8" ht="12.75">
      <c r="A46" s="140">
        <f>A44+1</f>
        <v>18</v>
      </c>
      <c r="B46" s="105" t="s">
        <v>103</v>
      </c>
      <c r="C46" s="97"/>
      <c r="D46" s="97"/>
      <c r="E46" s="97"/>
      <c r="F46" s="113" t="s">
        <v>6</v>
      </c>
      <c r="G46" s="113">
        <v>1</v>
      </c>
      <c r="H46" s="84"/>
    </row>
    <row r="47" spans="1:8" ht="13.5" thickBot="1">
      <c r="A47" s="71"/>
      <c r="B47" s="99"/>
      <c r="C47" s="99"/>
      <c r="D47" s="99"/>
      <c r="E47" s="99"/>
      <c r="F47" s="73"/>
      <c r="G47" s="73"/>
      <c r="H47" s="86"/>
    </row>
    <row r="48" spans="1:8" ht="12.75">
      <c r="A48" s="140">
        <f>A46+1</f>
        <v>19</v>
      </c>
      <c r="B48" s="105" t="s">
        <v>104</v>
      </c>
      <c r="C48" s="97"/>
      <c r="D48" s="97"/>
      <c r="E48" s="97"/>
      <c r="F48" s="113" t="s">
        <v>6</v>
      </c>
      <c r="G48" s="113">
        <v>1</v>
      </c>
      <c r="H48" s="84"/>
    </row>
    <row r="49" spans="1:8" ht="13.5" thickBot="1">
      <c r="A49" s="71"/>
      <c r="B49" s="99"/>
      <c r="C49" s="99"/>
      <c r="D49" s="99"/>
      <c r="E49" s="99"/>
      <c r="F49" s="73"/>
      <c r="G49" s="73"/>
      <c r="H49" s="86"/>
    </row>
    <row r="50" spans="1:24" s="43" customFormat="1" ht="13.5" thickBot="1">
      <c r="A50" s="69">
        <f>A48+1</f>
        <v>20</v>
      </c>
      <c r="B50" s="65" t="s">
        <v>9</v>
      </c>
      <c r="C50" s="65"/>
      <c r="D50" s="65"/>
      <c r="E50" s="65"/>
      <c r="F50" s="66" t="s">
        <v>6</v>
      </c>
      <c r="G50" s="66">
        <v>1</v>
      </c>
      <c r="H50" s="68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s="44" customFormat="1" ht="13.5" thickBot="1">
      <c r="A51" s="69"/>
      <c r="B51" s="65"/>
      <c r="C51" s="65"/>
      <c r="D51" s="65"/>
      <c r="E51" s="65"/>
      <c r="F51" s="66"/>
      <c r="G51" s="66"/>
      <c r="H51" s="6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s="44" customFormat="1" ht="13.5" thickBot="1">
      <c r="A52" s="69">
        <f>A50+1</f>
        <v>21</v>
      </c>
      <c r="B52" s="65" t="s">
        <v>10</v>
      </c>
      <c r="C52" s="65"/>
      <c r="D52" s="65"/>
      <c r="E52" s="65"/>
      <c r="F52" s="66" t="s">
        <v>6</v>
      </c>
      <c r="G52" s="66">
        <v>1</v>
      </c>
      <c r="H52" s="6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1:24" s="44" customFormat="1" ht="13.5" thickBot="1">
      <c r="A53" s="69"/>
      <c r="B53" s="65"/>
      <c r="C53" s="65"/>
      <c r="D53" s="65"/>
      <c r="E53" s="65"/>
      <c r="F53" s="66"/>
      <c r="G53" s="66"/>
      <c r="H53" s="6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 s="44" customFormat="1" ht="13.5" thickBot="1">
      <c r="A54" s="69">
        <f>A52+1</f>
        <v>22</v>
      </c>
      <c r="B54" s="65" t="s">
        <v>11</v>
      </c>
      <c r="C54" s="65"/>
      <c r="D54" s="65"/>
      <c r="E54" s="65"/>
      <c r="F54" s="66" t="s">
        <v>6</v>
      </c>
      <c r="G54" s="66">
        <v>1</v>
      </c>
      <c r="H54" s="6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 s="44" customFormat="1" ht="13.5" thickBot="1">
      <c r="A55" s="69"/>
      <c r="B55" s="65"/>
      <c r="C55" s="65"/>
      <c r="D55" s="65"/>
      <c r="E55" s="65"/>
      <c r="F55" s="66"/>
      <c r="G55" s="66"/>
      <c r="H55" s="6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 s="44" customFormat="1" ht="13.5" customHeight="1" thickBot="1">
      <c r="A56" s="69">
        <f>A54+1</f>
        <v>23</v>
      </c>
      <c r="B56" s="65" t="s">
        <v>130</v>
      </c>
      <c r="C56" s="65"/>
      <c r="D56" s="65"/>
      <c r="E56" s="65"/>
      <c r="F56" s="66" t="s">
        <v>6</v>
      </c>
      <c r="G56" s="66">
        <v>1</v>
      </c>
      <c r="H56" s="6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 s="44" customFormat="1" ht="13.5" thickBot="1">
      <c r="A57" s="69"/>
      <c r="B57" s="65"/>
      <c r="C57" s="65"/>
      <c r="D57" s="65"/>
      <c r="E57" s="65"/>
      <c r="F57" s="66"/>
      <c r="G57" s="66"/>
      <c r="H57" s="6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s="44" customFormat="1" ht="13.5" customHeight="1" thickBot="1">
      <c r="A58" s="69">
        <f>A56+1</f>
        <v>24</v>
      </c>
      <c r="B58" s="65" t="s">
        <v>131</v>
      </c>
      <c r="C58" s="65"/>
      <c r="D58" s="65"/>
      <c r="E58" s="65"/>
      <c r="F58" s="66" t="s">
        <v>6</v>
      </c>
      <c r="G58" s="66">
        <v>1</v>
      </c>
      <c r="H58" s="68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s="44" customFormat="1" ht="13.5" thickBot="1">
      <c r="A59" s="69"/>
      <c r="B59" s="65"/>
      <c r="C59" s="65"/>
      <c r="D59" s="65"/>
      <c r="E59" s="65"/>
      <c r="F59" s="66"/>
      <c r="G59" s="66"/>
      <c r="H59" s="6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s="44" customFormat="1" ht="13.5" customHeight="1" thickBot="1">
      <c r="A60" s="69">
        <f>A58+1</f>
        <v>25</v>
      </c>
      <c r="B60" s="65" t="s">
        <v>132</v>
      </c>
      <c r="C60" s="65"/>
      <c r="D60" s="65"/>
      <c r="E60" s="65"/>
      <c r="F60" s="66" t="s">
        <v>6</v>
      </c>
      <c r="G60" s="66">
        <v>1</v>
      </c>
      <c r="H60" s="6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s="44" customFormat="1" ht="15.75" customHeight="1" thickBot="1">
      <c r="A61" s="69"/>
      <c r="B61" s="65"/>
      <c r="C61" s="65"/>
      <c r="D61" s="65"/>
      <c r="E61" s="65"/>
      <c r="F61" s="66"/>
      <c r="G61" s="66"/>
      <c r="H61" s="6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s="44" customFormat="1" ht="13.5" customHeight="1" thickBot="1">
      <c r="A62" s="69">
        <f>A60+1</f>
        <v>26</v>
      </c>
      <c r="B62" s="65" t="s">
        <v>133</v>
      </c>
      <c r="C62" s="65"/>
      <c r="D62" s="65"/>
      <c r="E62" s="65"/>
      <c r="F62" s="66" t="s">
        <v>6</v>
      </c>
      <c r="G62" s="66">
        <v>1</v>
      </c>
      <c r="H62" s="6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s="44" customFormat="1" ht="13.5" thickBot="1">
      <c r="A63" s="69"/>
      <c r="B63" s="65"/>
      <c r="C63" s="65"/>
      <c r="D63" s="65"/>
      <c r="E63" s="65"/>
      <c r="F63" s="66"/>
      <c r="G63" s="66"/>
      <c r="H63" s="6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s="44" customFormat="1" ht="13.5" thickBot="1">
      <c r="A64" s="69">
        <f>A62+1</f>
        <v>27</v>
      </c>
      <c r="B64" s="65" t="s">
        <v>134</v>
      </c>
      <c r="C64" s="65"/>
      <c r="D64" s="65"/>
      <c r="E64" s="65"/>
      <c r="F64" s="66" t="s">
        <v>6</v>
      </c>
      <c r="G64" s="66">
        <v>1</v>
      </c>
      <c r="H64" s="68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s="44" customFormat="1" ht="13.5" thickBot="1">
      <c r="A65" s="69"/>
      <c r="B65" s="65"/>
      <c r="C65" s="65"/>
      <c r="D65" s="65"/>
      <c r="E65" s="65"/>
      <c r="F65" s="66"/>
      <c r="G65" s="66"/>
      <c r="H65" s="68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s="44" customFormat="1" ht="13.5" customHeight="1" thickBot="1">
      <c r="A66" s="69">
        <f>A64+1</f>
        <v>28</v>
      </c>
      <c r="B66" s="65" t="s">
        <v>135</v>
      </c>
      <c r="C66" s="65"/>
      <c r="D66" s="65"/>
      <c r="E66" s="65"/>
      <c r="F66" s="66" t="s">
        <v>6</v>
      </c>
      <c r="G66" s="66">
        <v>1</v>
      </c>
      <c r="H66" s="68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s="44" customFormat="1" ht="13.5" thickBot="1">
      <c r="A67" s="69"/>
      <c r="B67" s="65"/>
      <c r="C67" s="65"/>
      <c r="D67" s="65"/>
      <c r="E67" s="65"/>
      <c r="F67" s="66"/>
      <c r="G67" s="66"/>
      <c r="H67" s="68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s="44" customFormat="1" ht="13.5" customHeight="1" thickBot="1">
      <c r="A68" s="69">
        <f>A66+1</f>
        <v>29</v>
      </c>
      <c r="B68" s="64" t="s">
        <v>142</v>
      </c>
      <c r="C68" s="65"/>
      <c r="D68" s="65"/>
      <c r="E68" s="65"/>
      <c r="F68" s="139" t="s">
        <v>143</v>
      </c>
      <c r="G68" s="66">
        <v>1</v>
      </c>
      <c r="H68" s="68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s="44" customFormat="1" ht="13.5" thickBot="1">
      <c r="A69" s="69"/>
      <c r="B69" s="65"/>
      <c r="C69" s="65"/>
      <c r="D69" s="65"/>
      <c r="E69" s="65"/>
      <c r="F69" s="66"/>
      <c r="G69" s="66"/>
      <c r="H69" s="68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s="44" customFormat="1" ht="13.5" thickBot="1">
      <c r="A70" s="69">
        <f>A68+1</f>
        <v>30</v>
      </c>
      <c r="B70" s="65" t="s">
        <v>12</v>
      </c>
      <c r="C70" s="65"/>
      <c r="D70" s="65"/>
      <c r="E70" s="65"/>
      <c r="F70" s="66" t="s">
        <v>5</v>
      </c>
      <c r="G70" s="66">
        <v>1</v>
      </c>
      <c r="H70" s="68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s="44" customFormat="1" ht="13.5" thickBot="1">
      <c r="A71" s="69"/>
      <c r="B71" s="65"/>
      <c r="C71" s="65"/>
      <c r="D71" s="65"/>
      <c r="E71" s="65"/>
      <c r="F71" s="66"/>
      <c r="G71" s="66"/>
      <c r="H71" s="68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s="44" customFormat="1" ht="13.5" thickBot="1">
      <c r="A72" s="69">
        <f>A70+1</f>
        <v>31</v>
      </c>
      <c r="B72" s="65" t="s">
        <v>13</v>
      </c>
      <c r="C72" s="65"/>
      <c r="D72" s="65"/>
      <c r="E72" s="65"/>
      <c r="F72" s="66" t="s">
        <v>5</v>
      </c>
      <c r="G72" s="66">
        <v>1</v>
      </c>
      <c r="H72" s="68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s="44" customFormat="1" ht="13.5" thickBot="1">
      <c r="A73" s="69"/>
      <c r="B73" s="65"/>
      <c r="C73" s="65"/>
      <c r="D73" s="65"/>
      <c r="E73" s="65"/>
      <c r="F73" s="66"/>
      <c r="G73" s="66"/>
      <c r="H73" s="68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s="44" customFormat="1" ht="13.5" thickBot="1">
      <c r="A74" s="69">
        <f>A72+1</f>
        <v>32</v>
      </c>
      <c r="B74" s="65" t="s">
        <v>138</v>
      </c>
      <c r="C74" s="65"/>
      <c r="D74" s="65"/>
      <c r="E74" s="65"/>
      <c r="F74" s="66" t="s">
        <v>6</v>
      </c>
      <c r="G74" s="67">
        <v>1</v>
      </c>
      <c r="H74" s="160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s="44" customFormat="1" ht="13.5" thickBot="1">
      <c r="A75" s="69"/>
      <c r="B75" s="65"/>
      <c r="C75" s="65"/>
      <c r="D75" s="65"/>
      <c r="E75" s="65"/>
      <c r="F75" s="66"/>
      <c r="G75" s="67"/>
      <c r="H75" s="160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s="44" customFormat="1" ht="13.5" thickBot="1">
      <c r="A76" s="69">
        <f>A74+1</f>
        <v>33</v>
      </c>
      <c r="B76" s="65" t="s">
        <v>14</v>
      </c>
      <c r="C76" s="65"/>
      <c r="D76" s="65"/>
      <c r="E76" s="65"/>
      <c r="F76" s="66" t="s">
        <v>6</v>
      </c>
      <c r="G76" s="67">
        <v>1</v>
      </c>
      <c r="H76" s="160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s="44" customFormat="1" ht="13.5" thickBot="1">
      <c r="A77" s="69"/>
      <c r="B77" s="65"/>
      <c r="C77" s="65"/>
      <c r="D77" s="65"/>
      <c r="E77" s="65"/>
      <c r="F77" s="66"/>
      <c r="G77" s="67"/>
      <c r="H77" s="160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s="44" customFormat="1" ht="13.5" customHeight="1" thickBot="1">
      <c r="A78" s="69">
        <f>A76+1</f>
        <v>34</v>
      </c>
      <c r="B78" s="65" t="s">
        <v>136</v>
      </c>
      <c r="C78" s="65"/>
      <c r="D78" s="65"/>
      <c r="E78" s="65"/>
      <c r="F78" s="66" t="s">
        <v>6</v>
      </c>
      <c r="G78" s="66">
        <v>1</v>
      </c>
      <c r="H78" s="68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s="44" customFormat="1" ht="13.5" thickBot="1">
      <c r="A79" s="69"/>
      <c r="B79" s="65"/>
      <c r="C79" s="65"/>
      <c r="D79" s="65"/>
      <c r="E79" s="65"/>
      <c r="F79" s="66"/>
      <c r="G79" s="66"/>
      <c r="H79" s="68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s="44" customFormat="1" ht="13.5" thickBot="1">
      <c r="A80" s="69">
        <f>A78+1</f>
        <v>35</v>
      </c>
      <c r="B80" s="65" t="s">
        <v>67</v>
      </c>
      <c r="C80" s="65"/>
      <c r="D80" s="65"/>
      <c r="E80" s="65"/>
      <c r="F80" s="66" t="s">
        <v>6</v>
      </c>
      <c r="G80" s="66">
        <v>1</v>
      </c>
      <c r="H80" s="6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 s="45" customFormat="1" ht="13.5" thickBot="1">
      <c r="A81" s="69"/>
      <c r="B81" s="65"/>
      <c r="C81" s="65"/>
      <c r="D81" s="65"/>
      <c r="E81" s="65"/>
      <c r="F81" s="66"/>
      <c r="G81" s="66"/>
      <c r="H81" s="68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8" ht="12.75" customHeight="1" thickBot="1">
      <c r="A82" s="69">
        <f>A80+1</f>
        <v>36</v>
      </c>
      <c r="B82" s="151" t="s">
        <v>73</v>
      </c>
      <c r="C82" s="152"/>
      <c r="D82" s="153"/>
      <c r="E82" s="126" t="s">
        <v>68</v>
      </c>
      <c r="F82" s="113" t="s">
        <v>15</v>
      </c>
      <c r="G82" s="141">
        <v>1</v>
      </c>
      <c r="H82" s="84"/>
    </row>
    <row r="83" spans="1:8" ht="13.5" thickBot="1">
      <c r="A83" s="69"/>
      <c r="B83" s="154"/>
      <c r="C83" s="155"/>
      <c r="D83" s="156"/>
      <c r="E83" s="119"/>
      <c r="F83" s="72"/>
      <c r="G83" s="107"/>
      <c r="H83" s="85"/>
    </row>
    <row r="84" spans="1:8" ht="12.75" customHeight="1">
      <c r="A84" s="82">
        <f>A82+1</f>
        <v>37</v>
      </c>
      <c r="B84" s="154"/>
      <c r="C84" s="155"/>
      <c r="D84" s="156"/>
      <c r="E84" s="118" t="s">
        <v>42</v>
      </c>
      <c r="F84" s="72" t="s">
        <v>15</v>
      </c>
      <c r="G84" s="107">
        <v>1</v>
      </c>
      <c r="H84" s="85"/>
    </row>
    <row r="85" spans="1:8" ht="12.75">
      <c r="A85" s="82"/>
      <c r="B85" s="154"/>
      <c r="C85" s="155"/>
      <c r="D85" s="156"/>
      <c r="E85" s="119"/>
      <c r="F85" s="72"/>
      <c r="G85" s="107"/>
      <c r="H85" s="85"/>
    </row>
    <row r="86" spans="1:8" ht="12.75" customHeight="1">
      <c r="A86" s="82">
        <f>A84+1</f>
        <v>38</v>
      </c>
      <c r="B86" s="154"/>
      <c r="C86" s="155"/>
      <c r="D86" s="156"/>
      <c r="E86" s="118" t="s">
        <v>69</v>
      </c>
      <c r="F86" s="72" t="s">
        <v>15</v>
      </c>
      <c r="G86" s="107">
        <v>1</v>
      </c>
      <c r="H86" s="85"/>
    </row>
    <row r="87" spans="1:8" ht="12.75">
      <c r="A87" s="82"/>
      <c r="B87" s="154"/>
      <c r="C87" s="155"/>
      <c r="D87" s="156"/>
      <c r="E87" s="119"/>
      <c r="F87" s="72"/>
      <c r="G87" s="107"/>
      <c r="H87" s="85"/>
    </row>
    <row r="88" spans="1:8" ht="12.75" customHeight="1">
      <c r="A88" s="82">
        <f>A86+1</f>
        <v>39</v>
      </c>
      <c r="B88" s="154"/>
      <c r="C88" s="155"/>
      <c r="D88" s="156"/>
      <c r="E88" s="118" t="s">
        <v>43</v>
      </c>
      <c r="F88" s="72" t="s">
        <v>15</v>
      </c>
      <c r="G88" s="72">
        <v>1</v>
      </c>
      <c r="H88" s="85"/>
    </row>
    <row r="89" spans="1:8" ht="12.75">
      <c r="A89" s="82"/>
      <c r="B89" s="154"/>
      <c r="C89" s="155"/>
      <c r="D89" s="156"/>
      <c r="E89" s="119"/>
      <c r="F89" s="72"/>
      <c r="G89" s="72"/>
      <c r="H89" s="85"/>
    </row>
    <row r="90" spans="1:8" ht="12.75" customHeight="1">
      <c r="A90" s="82">
        <f>A88+1</f>
        <v>40</v>
      </c>
      <c r="B90" s="154"/>
      <c r="C90" s="155"/>
      <c r="D90" s="156"/>
      <c r="E90" s="118" t="s">
        <v>70</v>
      </c>
      <c r="F90" s="72" t="s">
        <v>15</v>
      </c>
      <c r="G90" s="72">
        <v>1</v>
      </c>
      <c r="H90" s="85"/>
    </row>
    <row r="91" spans="1:8" ht="12.75">
      <c r="A91" s="82"/>
      <c r="B91" s="154"/>
      <c r="C91" s="155"/>
      <c r="D91" s="156"/>
      <c r="E91" s="119"/>
      <c r="F91" s="72"/>
      <c r="G91" s="72"/>
      <c r="H91" s="85"/>
    </row>
    <row r="92" spans="1:8" ht="12.75" customHeight="1">
      <c r="A92" s="82">
        <f>A90+1</f>
        <v>41</v>
      </c>
      <c r="B92" s="154"/>
      <c r="C92" s="155"/>
      <c r="D92" s="156"/>
      <c r="E92" s="118" t="s">
        <v>44</v>
      </c>
      <c r="F92" s="72" t="s">
        <v>15</v>
      </c>
      <c r="G92" s="107">
        <v>1</v>
      </c>
      <c r="H92" s="85"/>
    </row>
    <row r="93" spans="1:8" ht="12.75">
      <c r="A93" s="82"/>
      <c r="B93" s="154"/>
      <c r="C93" s="155"/>
      <c r="D93" s="156"/>
      <c r="E93" s="119"/>
      <c r="F93" s="72"/>
      <c r="G93" s="107"/>
      <c r="H93" s="85"/>
    </row>
    <row r="94" spans="1:8" ht="12.75" customHeight="1">
      <c r="A94" s="82">
        <f>A92+1</f>
        <v>42</v>
      </c>
      <c r="B94" s="154"/>
      <c r="C94" s="155"/>
      <c r="D94" s="156"/>
      <c r="E94" s="118" t="s">
        <v>71</v>
      </c>
      <c r="F94" s="72" t="s">
        <v>15</v>
      </c>
      <c r="G94" s="107">
        <v>1</v>
      </c>
      <c r="H94" s="85"/>
    </row>
    <row r="95" spans="1:8" ht="12.75">
      <c r="A95" s="82"/>
      <c r="B95" s="154"/>
      <c r="C95" s="155"/>
      <c r="D95" s="156"/>
      <c r="E95" s="119"/>
      <c r="F95" s="72"/>
      <c r="G95" s="107"/>
      <c r="H95" s="85"/>
    </row>
    <row r="96" spans="1:8" ht="12.75" customHeight="1">
      <c r="A96" s="82">
        <f>A94+1</f>
        <v>43</v>
      </c>
      <c r="B96" s="154"/>
      <c r="C96" s="155"/>
      <c r="D96" s="156"/>
      <c r="E96" s="118" t="s">
        <v>45</v>
      </c>
      <c r="F96" s="72" t="s">
        <v>15</v>
      </c>
      <c r="G96" s="107">
        <v>1</v>
      </c>
      <c r="H96" s="85"/>
    </row>
    <row r="97" spans="1:8" ht="12.75">
      <c r="A97" s="82"/>
      <c r="B97" s="154"/>
      <c r="C97" s="155"/>
      <c r="D97" s="156"/>
      <c r="E97" s="119"/>
      <c r="F97" s="72"/>
      <c r="G97" s="107"/>
      <c r="H97" s="85"/>
    </row>
    <row r="98" spans="1:8" ht="12.75" customHeight="1">
      <c r="A98" s="82">
        <f>A96+1</f>
        <v>44</v>
      </c>
      <c r="B98" s="154"/>
      <c r="C98" s="155"/>
      <c r="D98" s="156"/>
      <c r="E98" s="118" t="s">
        <v>48</v>
      </c>
      <c r="F98" s="72" t="s">
        <v>15</v>
      </c>
      <c r="G98" s="72">
        <v>1</v>
      </c>
      <c r="H98" s="85"/>
    </row>
    <row r="99" spans="1:8" ht="12.75">
      <c r="A99" s="82"/>
      <c r="B99" s="154"/>
      <c r="C99" s="155"/>
      <c r="D99" s="156"/>
      <c r="E99" s="119"/>
      <c r="F99" s="72"/>
      <c r="G99" s="72"/>
      <c r="H99" s="85"/>
    </row>
    <row r="100" spans="1:8" ht="12.75" customHeight="1">
      <c r="A100" s="82">
        <f>A98+1</f>
        <v>45</v>
      </c>
      <c r="B100" s="154"/>
      <c r="C100" s="155"/>
      <c r="D100" s="156"/>
      <c r="E100" s="118" t="s">
        <v>46</v>
      </c>
      <c r="F100" s="72" t="s">
        <v>15</v>
      </c>
      <c r="G100" s="72">
        <v>1</v>
      </c>
      <c r="H100" s="85"/>
    </row>
    <row r="101" spans="1:8" ht="12.75">
      <c r="A101" s="82"/>
      <c r="B101" s="154"/>
      <c r="C101" s="155"/>
      <c r="D101" s="156"/>
      <c r="E101" s="119"/>
      <c r="F101" s="72"/>
      <c r="G101" s="72"/>
      <c r="H101" s="85"/>
    </row>
    <row r="102" spans="1:8" ht="12.75" customHeight="1">
      <c r="A102" s="82">
        <f>A100+1</f>
        <v>46</v>
      </c>
      <c r="B102" s="154"/>
      <c r="C102" s="155"/>
      <c r="D102" s="156"/>
      <c r="E102" s="118" t="s">
        <v>72</v>
      </c>
      <c r="F102" s="72" t="s">
        <v>15</v>
      </c>
      <c r="G102" s="107">
        <v>1</v>
      </c>
      <c r="H102" s="85"/>
    </row>
    <row r="103" spans="1:8" ht="12.75">
      <c r="A103" s="82"/>
      <c r="B103" s="154"/>
      <c r="C103" s="155"/>
      <c r="D103" s="156"/>
      <c r="E103" s="119"/>
      <c r="F103" s="72"/>
      <c r="G103" s="107"/>
      <c r="H103" s="85"/>
    </row>
    <row r="104" spans="1:8" ht="12.75" customHeight="1">
      <c r="A104" s="82">
        <f>A102+1</f>
        <v>47</v>
      </c>
      <c r="B104" s="154"/>
      <c r="C104" s="155"/>
      <c r="D104" s="156"/>
      <c r="E104" s="118" t="s">
        <v>47</v>
      </c>
      <c r="F104" s="72" t="s">
        <v>15</v>
      </c>
      <c r="G104" s="107">
        <v>1</v>
      </c>
      <c r="H104" s="85"/>
    </row>
    <row r="105" spans="1:8" ht="12.75">
      <c r="A105" s="82"/>
      <c r="B105" s="154"/>
      <c r="C105" s="155"/>
      <c r="D105" s="156"/>
      <c r="E105" s="128"/>
      <c r="F105" s="106"/>
      <c r="G105" s="108"/>
      <c r="H105" s="109"/>
    </row>
    <row r="106" spans="1:8" ht="12.75">
      <c r="A106" s="82">
        <f>A104+1</f>
        <v>48</v>
      </c>
      <c r="B106" s="154"/>
      <c r="C106" s="155"/>
      <c r="D106" s="156"/>
      <c r="E106" s="118" t="s">
        <v>50</v>
      </c>
      <c r="F106" s="72" t="s">
        <v>15</v>
      </c>
      <c r="G106" s="107">
        <v>1</v>
      </c>
      <c r="H106" s="85"/>
    </row>
    <row r="107" spans="1:8" ht="13.5" thickBot="1">
      <c r="A107" s="82"/>
      <c r="B107" s="157"/>
      <c r="C107" s="158"/>
      <c r="D107" s="159"/>
      <c r="E107" s="148"/>
      <c r="F107" s="73"/>
      <c r="G107" s="130"/>
      <c r="H107" s="86"/>
    </row>
    <row r="108" spans="1:8" ht="12.75" customHeight="1">
      <c r="A108" s="82">
        <f>A106+1</f>
        <v>49</v>
      </c>
      <c r="B108" s="120" t="s">
        <v>49</v>
      </c>
      <c r="C108" s="121"/>
      <c r="D108" s="122"/>
      <c r="E108" s="126" t="s">
        <v>68</v>
      </c>
      <c r="F108" s="113" t="s">
        <v>16</v>
      </c>
      <c r="G108" s="113">
        <v>1</v>
      </c>
      <c r="H108" s="84"/>
    </row>
    <row r="109" spans="1:8" ht="12.75">
      <c r="A109" s="82"/>
      <c r="B109" s="123"/>
      <c r="C109" s="124"/>
      <c r="D109" s="125"/>
      <c r="E109" s="119"/>
      <c r="F109" s="72"/>
      <c r="G109" s="72"/>
      <c r="H109" s="85"/>
    </row>
    <row r="110" spans="1:8" ht="12.75" customHeight="1">
      <c r="A110" s="82">
        <f>A108+1</f>
        <v>50</v>
      </c>
      <c r="B110" s="123"/>
      <c r="C110" s="124"/>
      <c r="D110" s="125"/>
      <c r="E110" s="118" t="s">
        <v>42</v>
      </c>
      <c r="F110" s="72" t="s">
        <v>16</v>
      </c>
      <c r="G110" s="72">
        <v>1</v>
      </c>
      <c r="H110" s="85"/>
    </row>
    <row r="111" spans="1:8" ht="12.75">
      <c r="A111" s="82"/>
      <c r="B111" s="123"/>
      <c r="C111" s="124"/>
      <c r="D111" s="125"/>
      <c r="E111" s="119"/>
      <c r="F111" s="72"/>
      <c r="G111" s="72"/>
      <c r="H111" s="85"/>
    </row>
    <row r="112" spans="1:8" ht="12.75" customHeight="1">
      <c r="A112" s="82">
        <f aca="true" t="shared" si="0" ref="A112:A120">A110+1</f>
        <v>51</v>
      </c>
      <c r="B112" s="123"/>
      <c r="C112" s="124"/>
      <c r="D112" s="125"/>
      <c r="E112" s="118" t="s">
        <v>69</v>
      </c>
      <c r="F112" s="72" t="s">
        <v>16</v>
      </c>
      <c r="G112" s="107">
        <v>1</v>
      </c>
      <c r="H112" s="85"/>
    </row>
    <row r="113" spans="1:8" ht="24.75" customHeight="1">
      <c r="A113" s="82"/>
      <c r="B113" s="123"/>
      <c r="C113" s="124"/>
      <c r="D113" s="125"/>
      <c r="E113" s="119"/>
      <c r="F113" s="72"/>
      <c r="G113" s="107"/>
      <c r="H113" s="85"/>
    </row>
    <row r="114" spans="1:8" ht="12.75" customHeight="1">
      <c r="A114" s="82">
        <f t="shared" si="0"/>
        <v>52</v>
      </c>
      <c r="B114" s="123"/>
      <c r="C114" s="124"/>
      <c r="D114" s="125"/>
      <c r="E114" s="118" t="s">
        <v>43</v>
      </c>
      <c r="F114" s="72" t="s">
        <v>16</v>
      </c>
      <c r="G114" s="107">
        <v>1</v>
      </c>
      <c r="H114" s="85"/>
    </row>
    <row r="115" spans="1:8" ht="15.75" customHeight="1">
      <c r="A115" s="82"/>
      <c r="B115" s="123"/>
      <c r="C115" s="124"/>
      <c r="D115" s="125"/>
      <c r="E115" s="119"/>
      <c r="F115" s="72"/>
      <c r="G115" s="107"/>
      <c r="H115" s="85"/>
    </row>
    <row r="116" spans="1:8" ht="12.75" customHeight="1">
      <c r="A116" s="82">
        <f t="shared" si="0"/>
        <v>53</v>
      </c>
      <c r="B116" s="123"/>
      <c r="C116" s="124"/>
      <c r="D116" s="125"/>
      <c r="E116" s="118" t="s">
        <v>70</v>
      </c>
      <c r="F116" s="72" t="s">
        <v>16</v>
      </c>
      <c r="G116" s="72">
        <v>1</v>
      </c>
      <c r="H116" s="85"/>
    </row>
    <row r="117" spans="1:8" ht="12.75">
      <c r="A117" s="82"/>
      <c r="B117" s="123"/>
      <c r="C117" s="124"/>
      <c r="D117" s="125"/>
      <c r="E117" s="119"/>
      <c r="F117" s="72"/>
      <c r="G117" s="72"/>
      <c r="H117" s="85"/>
    </row>
    <row r="118" spans="1:8" ht="12.75" customHeight="1">
      <c r="A118" s="82">
        <f t="shared" si="0"/>
        <v>54</v>
      </c>
      <c r="B118" s="123"/>
      <c r="C118" s="124"/>
      <c r="D118" s="125"/>
      <c r="E118" s="118" t="s">
        <v>44</v>
      </c>
      <c r="F118" s="72" t="s">
        <v>16</v>
      </c>
      <c r="G118" s="107">
        <v>1</v>
      </c>
      <c r="H118" s="85"/>
    </row>
    <row r="119" spans="1:8" ht="12.75">
      <c r="A119" s="82"/>
      <c r="B119" s="123"/>
      <c r="C119" s="124"/>
      <c r="D119" s="125"/>
      <c r="E119" s="119"/>
      <c r="F119" s="72"/>
      <c r="G119" s="107"/>
      <c r="H119" s="85"/>
    </row>
    <row r="120" spans="1:8" ht="12.75" customHeight="1">
      <c r="A120" s="82">
        <f t="shared" si="0"/>
        <v>55</v>
      </c>
      <c r="B120" s="123"/>
      <c r="C120" s="124"/>
      <c r="D120" s="125"/>
      <c r="E120" s="118" t="s">
        <v>71</v>
      </c>
      <c r="F120" s="72" t="s">
        <v>16</v>
      </c>
      <c r="G120" s="72">
        <v>1</v>
      </c>
      <c r="H120" s="85"/>
    </row>
    <row r="121" spans="1:8" ht="12.75">
      <c r="A121" s="82"/>
      <c r="B121" s="123"/>
      <c r="C121" s="124"/>
      <c r="D121" s="125"/>
      <c r="E121" s="119"/>
      <c r="F121" s="72"/>
      <c r="G121" s="72"/>
      <c r="H121" s="85"/>
    </row>
    <row r="122" spans="1:8" ht="12.75" customHeight="1">
      <c r="A122" s="82">
        <f>A120+1</f>
        <v>56</v>
      </c>
      <c r="B122" s="123"/>
      <c r="C122" s="124"/>
      <c r="D122" s="125"/>
      <c r="E122" s="118" t="s">
        <v>45</v>
      </c>
      <c r="F122" s="72" t="s">
        <v>16</v>
      </c>
      <c r="G122" s="72">
        <v>1</v>
      </c>
      <c r="H122" s="85"/>
    </row>
    <row r="123" spans="1:8" ht="12.75">
      <c r="A123" s="82"/>
      <c r="B123" s="123"/>
      <c r="C123" s="124"/>
      <c r="D123" s="125"/>
      <c r="E123" s="119"/>
      <c r="F123" s="72"/>
      <c r="G123" s="72"/>
      <c r="H123" s="85"/>
    </row>
    <row r="124" spans="1:8" ht="12.75" customHeight="1">
      <c r="A124" s="82">
        <f>A122+1</f>
        <v>57</v>
      </c>
      <c r="B124" s="123"/>
      <c r="C124" s="124"/>
      <c r="D124" s="125"/>
      <c r="E124" s="118" t="s">
        <v>48</v>
      </c>
      <c r="F124" s="72" t="s">
        <v>16</v>
      </c>
      <c r="G124" s="107">
        <v>1</v>
      </c>
      <c r="H124" s="85"/>
    </row>
    <row r="125" spans="1:8" ht="12.75">
      <c r="A125" s="82"/>
      <c r="B125" s="123"/>
      <c r="C125" s="124"/>
      <c r="D125" s="125"/>
      <c r="E125" s="119"/>
      <c r="F125" s="72"/>
      <c r="G125" s="107"/>
      <c r="H125" s="85"/>
    </row>
    <row r="126" spans="1:8" ht="12.75" customHeight="1">
      <c r="A126" s="82">
        <f>A124+1</f>
        <v>58</v>
      </c>
      <c r="B126" s="123"/>
      <c r="C126" s="124"/>
      <c r="D126" s="125"/>
      <c r="E126" s="118" t="s">
        <v>46</v>
      </c>
      <c r="F126" s="72" t="s">
        <v>16</v>
      </c>
      <c r="G126" s="107">
        <v>1</v>
      </c>
      <c r="H126" s="85"/>
    </row>
    <row r="127" spans="1:8" ht="12.75">
      <c r="A127" s="82"/>
      <c r="B127" s="123"/>
      <c r="C127" s="124"/>
      <c r="D127" s="125"/>
      <c r="E127" s="119"/>
      <c r="F127" s="72"/>
      <c r="G127" s="107"/>
      <c r="H127" s="85"/>
    </row>
    <row r="128" spans="1:8" ht="12.75" customHeight="1">
      <c r="A128" s="82">
        <f>A126+1</f>
        <v>59</v>
      </c>
      <c r="B128" s="123"/>
      <c r="C128" s="124"/>
      <c r="D128" s="125"/>
      <c r="E128" s="118" t="s">
        <v>72</v>
      </c>
      <c r="F128" s="72" t="s">
        <v>16</v>
      </c>
      <c r="G128" s="72">
        <v>1</v>
      </c>
      <c r="H128" s="85"/>
    </row>
    <row r="129" spans="1:8" ht="12.75">
      <c r="A129" s="82"/>
      <c r="B129" s="123"/>
      <c r="C129" s="124"/>
      <c r="D129" s="125"/>
      <c r="E129" s="119"/>
      <c r="F129" s="72"/>
      <c r="G129" s="72"/>
      <c r="H129" s="85"/>
    </row>
    <row r="130" spans="1:8" ht="12.75" customHeight="1">
      <c r="A130" s="82">
        <f>A128+1</f>
        <v>60</v>
      </c>
      <c r="B130" s="123"/>
      <c r="C130" s="124"/>
      <c r="D130" s="125"/>
      <c r="E130" s="118" t="s">
        <v>47</v>
      </c>
      <c r="F130" s="72" t="s">
        <v>16</v>
      </c>
      <c r="G130" s="107">
        <v>1</v>
      </c>
      <c r="H130" s="85"/>
    </row>
    <row r="131" spans="1:8" ht="12.75">
      <c r="A131" s="82"/>
      <c r="B131" s="123"/>
      <c r="C131" s="124"/>
      <c r="D131" s="125"/>
      <c r="E131" s="119"/>
      <c r="F131" s="72"/>
      <c r="G131" s="107"/>
      <c r="H131" s="85"/>
    </row>
    <row r="132" spans="1:8" ht="12.75">
      <c r="A132" s="127">
        <f>A130+1</f>
        <v>61</v>
      </c>
      <c r="B132" s="123"/>
      <c r="C132" s="124"/>
      <c r="D132" s="125"/>
      <c r="E132" s="128" t="s">
        <v>50</v>
      </c>
      <c r="F132" s="129" t="s">
        <v>16</v>
      </c>
      <c r="G132" s="111">
        <v>1</v>
      </c>
      <c r="H132" s="131"/>
    </row>
    <row r="133" spans="1:8" ht="13.5" thickBot="1">
      <c r="A133" s="82"/>
      <c r="B133" s="132"/>
      <c r="C133" s="133"/>
      <c r="D133" s="134"/>
      <c r="E133" s="128"/>
      <c r="F133" s="73"/>
      <c r="G133" s="130"/>
      <c r="H133" s="86"/>
    </row>
    <row r="134" spans="1:8" ht="12.75" customHeight="1">
      <c r="A134" s="140">
        <f>A132+1</f>
        <v>62</v>
      </c>
      <c r="B134" s="120" t="s">
        <v>139</v>
      </c>
      <c r="C134" s="121"/>
      <c r="D134" s="122"/>
      <c r="E134" s="126" t="s">
        <v>68</v>
      </c>
      <c r="F134" s="113" t="s">
        <v>16</v>
      </c>
      <c r="G134" s="141">
        <v>1</v>
      </c>
      <c r="H134" s="84"/>
    </row>
    <row r="135" spans="1:8" ht="12.75">
      <c r="A135" s="70"/>
      <c r="B135" s="123"/>
      <c r="C135" s="124"/>
      <c r="D135" s="125"/>
      <c r="E135" s="119"/>
      <c r="F135" s="72"/>
      <c r="G135" s="107"/>
      <c r="H135" s="85"/>
    </row>
    <row r="136" spans="1:8" ht="12.75" customHeight="1">
      <c r="A136" s="82">
        <f>A134+1</f>
        <v>63</v>
      </c>
      <c r="B136" s="123"/>
      <c r="C136" s="124"/>
      <c r="D136" s="125"/>
      <c r="E136" s="118" t="s">
        <v>42</v>
      </c>
      <c r="F136" s="72" t="s">
        <v>16</v>
      </c>
      <c r="G136" s="72">
        <v>1</v>
      </c>
      <c r="H136" s="85"/>
    </row>
    <row r="137" spans="1:8" ht="12.75">
      <c r="A137" s="82"/>
      <c r="B137" s="123"/>
      <c r="C137" s="124"/>
      <c r="D137" s="125"/>
      <c r="E137" s="119"/>
      <c r="F137" s="72"/>
      <c r="G137" s="72"/>
      <c r="H137" s="85"/>
    </row>
    <row r="138" spans="1:8" ht="12.75" customHeight="1">
      <c r="A138" s="82">
        <f>A136+1</f>
        <v>64</v>
      </c>
      <c r="B138" s="123"/>
      <c r="C138" s="124"/>
      <c r="D138" s="125"/>
      <c r="E138" s="118" t="s">
        <v>69</v>
      </c>
      <c r="F138" s="72" t="s">
        <v>16</v>
      </c>
      <c r="G138" s="107">
        <v>1</v>
      </c>
      <c r="H138" s="85"/>
    </row>
    <row r="139" spans="1:8" ht="12.75">
      <c r="A139" s="82"/>
      <c r="B139" s="123"/>
      <c r="C139" s="124"/>
      <c r="D139" s="125"/>
      <c r="E139" s="119"/>
      <c r="F139" s="72"/>
      <c r="G139" s="107"/>
      <c r="H139" s="85"/>
    </row>
    <row r="140" spans="1:8" ht="12.75" customHeight="1">
      <c r="A140" s="82">
        <f>A138+1</f>
        <v>65</v>
      </c>
      <c r="B140" s="123"/>
      <c r="C140" s="124"/>
      <c r="D140" s="125"/>
      <c r="E140" s="118" t="s">
        <v>43</v>
      </c>
      <c r="F140" s="72" t="s">
        <v>16</v>
      </c>
      <c r="G140" s="107">
        <v>1</v>
      </c>
      <c r="H140" s="85"/>
    </row>
    <row r="141" spans="1:8" ht="12.75">
      <c r="A141" s="82"/>
      <c r="B141" s="123"/>
      <c r="C141" s="124"/>
      <c r="D141" s="125"/>
      <c r="E141" s="119"/>
      <c r="F141" s="72"/>
      <c r="G141" s="107"/>
      <c r="H141" s="85"/>
    </row>
    <row r="142" spans="1:8" ht="12.75" customHeight="1">
      <c r="A142" s="82">
        <f>A140+1</f>
        <v>66</v>
      </c>
      <c r="B142" s="123"/>
      <c r="C142" s="124"/>
      <c r="D142" s="125"/>
      <c r="E142" s="118" t="s">
        <v>70</v>
      </c>
      <c r="F142" s="72" t="s">
        <v>16</v>
      </c>
      <c r="G142" s="107">
        <v>1</v>
      </c>
      <c r="H142" s="85"/>
    </row>
    <row r="143" spans="1:8" ht="12.75">
      <c r="A143" s="82"/>
      <c r="B143" s="123"/>
      <c r="C143" s="124"/>
      <c r="D143" s="125"/>
      <c r="E143" s="119"/>
      <c r="F143" s="72"/>
      <c r="G143" s="107"/>
      <c r="H143" s="85"/>
    </row>
    <row r="144" spans="1:8" ht="12.75" customHeight="1">
      <c r="A144" s="82">
        <f>A142+1</f>
        <v>67</v>
      </c>
      <c r="B144" s="123"/>
      <c r="C144" s="124"/>
      <c r="D144" s="125"/>
      <c r="E144" s="118" t="s">
        <v>44</v>
      </c>
      <c r="F144" s="72" t="s">
        <v>16</v>
      </c>
      <c r="G144" s="72">
        <v>1</v>
      </c>
      <c r="H144" s="85"/>
    </row>
    <row r="145" spans="1:8" ht="12.75">
      <c r="A145" s="82"/>
      <c r="B145" s="123"/>
      <c r="C145" s="124"/>
      <c r="D145" s="125"/>
      <c r="E145" s="119"/>
      <c r="F145" s="72"/>
      <c r="G145" s="72"/>
      <c r="H145" s="85"/>
    </row>
    <row r="146" spans="1:8" ht="12.75" customHeight="1">
      <c r="A146" s="82">
        <f>A144+1</f>
        <v>68</v>
      </c>
      <c r="B146" s="123"/>
      <c r="C146" s="124"/>
      <c r="D146" s="125"/>
      <c r="E146" s="118" t="s">
        <v>71</v>
      </c>
      <c r="F146" s="72" t="s">
        <v>16</v>
      </c>
      <c r="G146" s="107">
        <v>1</v>
      </c>
      <c r="H146" s="85"/>
    </row>
    <row r="147" spans="1:8" ht="12.75">
      <c r="A147" s="82"/>
      <c r="B147" s="123"/>
      <c r="C147" s="124"/>
      <c r="D147" s="125"/>
      <c r="E147" s="119"/>
      <c r="F147" s="72"/>
      <c r="G147" s="107"/>
      <c r="H147" s="85"/>
    </row>
    <row r="148" spans="1:8" ht="12.75" customHeight="1">
      <c r="A148" s="82">
        <f>A146+1</f>
        <v>69</v>
      </c>
      <c r="B148" s="123"/>
      <c r="C148" s="124"/>
      <c r="D148" s="125"/>
      <c r="E148" s="118" t="s">
        <v>45</v>
      </c>
      <c r="F148" s="72" t="s">
        <v>16</v>
      </c>
      <c r="G148" s="107">
        <v>1</v>
      </c>
      <c r="H148" s="85"/>
    </row>
    <row r="149" spans="1:8" ht="12.75">
      <c r="A149" s="82"/>
      <c r="B149" s="123"/>
      <c r="C149" s="124"/>
      <c r="D149" s="125"/>
      <c r="E149" s="119"/>
      <c r="F149" s="72"/>
      <c r="G149" s="107"/>
      <c r="H149" s="85"/>
    </row>
    <row r="150" spans="1:8" ht="12.75" customHeight="1">
      <c r="A150" s="82">
        <f>A148+1</f>
        <v>70</v>
      </c>
      <c r="B150" s="123"/>
      <c r="C150" s="124"/>
      <c r="D150" s="125"/>
      <c r="E150" s="118" t="s">
        <v>48</v>
      </c>
      <c r="F150" s="72" t="s">
        <v>16</v>
      </c>
      <c r="G150" s="107">
        <v>1</v>
      </c>
      <c r="H150" s="85"/>
    </row>
    <row r="151" spans="1:8" ht="12.75">
      <c r="A151" s="82"/>
      <c r="B151" s="123"/>
      <c r="C151" s="124"/>
      <c r="D151" s="125"/>
      <c r="E151" s="119"/>
      <c r="F151" s="72"/>
      <c r="G151" s="107"/>
      <c r="H151" s="85"/>
    </row>
    <row r="152" spans="1:8" ht="12.75" customHeight="1">
      <c r="A152" s="82">
        <f>A150+1</f>
        <v>71</v>
      </c>
      <c r="B152" s="123"/>
      <c r="C152" s="124"/>
      <c r="D152" s="125"/>
      <c r="E152" s="118" t="s">
        <v>46</v>
      </c>
      <c r="F152" s="72" t="s">
        <v>16</v>
      </c>
      <c r="G152" s="72">
        <v>1</v>
      </c>
      <c r="H152" s="85"/>
    </row>
    <row r="153" spans="1:8" ht="12.75">
      <c r="A153" s="82"/>
      <c r="B153" s="123"/>
      <c r="C153" s="124"/>
      <c r="D153" s="125"/>
      <c r="E153" s="119"/>
      <c r="F153" s="72"/>
      <c r="G153" s="72"/>
      <c r="H153" s="85"/>
    </row>
    <row r="154" spans="1:8" ht="12.75" customHeight="1">
      <c r="A154" s="82">
        <f>A152+1</f>
        <v>72</v>
      </c>
      <c r="B154" s="123"/>
      <c r="C154" s="124"/>
      <c r="D154" s="125"/>
      <c r="E154" s="118" t="s">
        <v>72</v>
      </c>
      <c r="F154" s="72" t="s">
        <v>16</v>
      </c>
      <c r="G154" s="107">
        <v>1</v>
      </c>
      <c r="H154" s="85"/>
    </row>
    <row r="155" spans="1:8" ht="12.75">
      <c r="A155" s="82"/>
      <c r="B155" s="123"/>
      <c r="C155" s="124"/>
      <c r="D155" s="125"/>
      <c r="E155" s="119"/>
      <c r="F155" s="72"/>
      <c r="G155" s="107"/>
      <c r="H155" s="85"/>
    </row>
    <row r="156" spans="1:8" ht="12.75" customHeight="1">
      <c r="A156" s="82">
        <f>A154+1</f>
        <v>73</v>
      </c>
      <c r="B156" s="123"/>
      <c r="C156" s="124"/>
      <c r="D156" s="125"/>
      <c r="E156" s="118" t="s">
        <v>47</v>
      </c>
      <c r="F156" s="72" t="s">
        <v>16</v>
      </c>
      <c r="G156" s="107">
        <v>1</v>
      </c>
      <c r="H156" s="85"/>
    </row>
    <row r="157" spans="1:8" ht="12.75">
      <c r="A157" s="82"/>
      <c r="B157" s="123"/>
      <c r="C157" s="124"/>
      <c r="D157" s="125"/>
      <c r="E157" s="119"/>
      <c r="F157" s="72"/>
      <c r="G157" s="107"/>
      <c r="H157" s="85"/>
    </row>
    <row r="158" spans="1:8" ht="12.75" customHeight="1">
      <c r="A158" s="82">
        <f>A156+1</f>
        <v>74</v>
      </c>
      <c r="B158" s="123"/>
      <c r="C158" s="124"/>
      <c r="D158" s="125"/>
      <c r="E158" s="128" t="s">
        <v>50</v>
      </c>
      <c r="F158" s="72" t="s">
        <v>16</v>
      </c>
      <c r="G158" s="107">
        <v>1</v>
      </c>
      <c r="H158" s="85"/>
    </row>
    <row r="159" spans="1:8" ht="13.5" thickBot="1">
      <c r="A159" s="117"/>
      <c r="B159" s="123"/>
      <c r="C159" s="124"/>
      <c r="D159" s="125"/>
      <c r="E159" s="128"/>
      <c r="F159" s="106"/>
      <c r="G159" s="108"/>
      <c r="H159" s="109"/>
    </row>
    <row r="160" spans="1:8" ht="12.75">
      <c r="A160" s="114">
        <f>A158+1</f>
        <v>75</v>
      </c>
      <c r="B160" s="97" t="s">
        <v>17</v>
      </c>
      <c r="C160" s="97"/>
      <c r="D160" s="97"/>
      <c r="E160" s="97"/>
      <c r="F160" s="113" t="s">
        <v>15</v>
      </c>
      <c r="G160" s="113">
        <v>1</v>
      </c>
      <c r="H160" s="84"/>
    </row>
    <row r="161" spans="1:8" ht="13.5" thickBot="1">
      <c r="A161" s="115"/>
      <c r="B161" s="99"/>
      <c r="C161" s="99"/>
      <c r="D161" s="99"/>
      <c r="E161" s="99"/>
      <c r="F161" s="73"/>
      <c r="G161" s="73"/>
      <c r="H161" s="86"/>
    </row>
    <row r="162" spans="1:8" ht="12.75">
      <c r="A162" s="112">
        <f>A160+1</f>
        <v>76</v>
      </c>
      <c r="B162" s="97" t="s">
        <v>18</v>
      </c>
      <c r="C162" s="97"/>
      <c r="D162" s="97"/>
      <c r="E162" s="97"/>
      <c r="F162" s="113" t="s">
        <v>15</v>
      </c>
      <c r="G162" s="141">
        <v>1</v>
      </c>
      <c r="H162" s="84"/>
    </row>
    <row r="163" spans="1:8" ht="13.5" thickBot="1">
      <c r="A163" s="83"/>
      <c r="B163" s="99"/>
      <c r="C163" s="99"/>
      <c r="D163" s="99"/>
      <c r="E163" s="99"/>
      <c r="F163" s="73"/>
      <c r="G163" s="130"/>
      <c r="H163" s="86"/>
    </row>
    <row r="164" spans="1:8" ht="12.75" customHeight="1">
      <c r="A164" s="112">
        <f>A162+1</f>
        <v>77</v>
      </c>
      <c r="B164" s="74" t="s">
        <v>51</v>
      </c>
      <c r="C164" s="75"/>
      <c r="D164" s="75"/>
      <c r="E164" s="116" t="s">
        <v>52</v>
      </c>
      <c r="F164" s="113" t="s">
        <v>15</v>
      </c>
      <c r="G164" s="141">
        <v>1</v>
      </c>
      <c r="H164" s="84"/>
    </row>
    <row r="165" spans="1:8" ht="12.75">
      <c r="A165" s="82"/>
      <c r="B165" s="89"/>
      <c r="C165" s="90"/>
      <c r="D165" s="90"/>
      <c r="E165" s="111"/>
      <c r="F165" s="72"/>
      <c r="G165" s="107"/>
      <c r="H165" s="85"/>
    </row>
    <row r="166" spans="1:8" ht="12.75" customHeight="1">
      <c r="A166" s="70">
        <f>A164+1</f>
        <v>78</v>
      </c>
      <c r="B166" s="89"/>
      <c r="C166" s="90"/>
      <c r="D166" s="90"/>
      <c r="E166" s="108" t="s">
        <v>53</v>
      </c>
      <c r="F166" s="72" t="s">
        <v>15</v>
      </c>
      <c r="G166" s="72">
        <v>1</v>
      </c>
      <c r="H166" s="85"/>
    </row>
    <row r="167" spans="1:8" ht="12.75">
      <c r="A167" s="70"/>
      <c r="B167" s="89"/>
      <c r="C167" s="90"/>
      <c r="D167" s="90"/>
      <c r="E167" s="111"/>
      <c r="F167" s="72"/>
      <c r="G167" s="72"/>
      <c r="H167" s="85"/>
    </row>
    <row r="168" spans="1:8" ht="12.75" customHeight="1">
      <c r="A168" s="82">
        <f>A166+1</f>
        <v>79</v>
      </c>
      <c r="B168" s="89"/>
      <c r="C168" s="90"/>
      <c r="D168" s="90"/>
      <c r="E168" s="108" t="s">
        <v>54</v>
      </c>
      <c r="F168" s="72" t="s">
        <v>15</v>
      </c>
      <c r="G168" s="72">
        <v>1</v>
      </c>
      <c r="H168" s="85"/>
    </row>
    <row r="169" spans="1:8" ht="13.5" thickBot="1">
      <c r="A169" s="83"/>
      <c r="B169" s="76"/>
      <c r="C169" s="77"/>
      <c r="D169" s="77"/>
      <c r="E169" s="110"/>
      <c r="F169" s="73"/>
      <c r="G169" s="73"/>
      <c r="H169" s="86"/>
    </row>
    <row r="170" spans="1:10" ht="13.5" thickBot="1">
      <c r="A170" s="63">
        <f>A168+1</f>
        <v>80</v>
      </c>
      <c r="B170" s="64" t="s">
        <v>98</v>
      </c>
      <c r="C170" s="65"/>
      <c r="D170" s="65"/>
      <c r="E170" s="65"/>
      <c r="F170" s="66" t="s">
        <v>16</v>
      </c>
      <c r="G170" s="67">
        <v>1</v>
      </c>
      <c r="H170" s="68"/>
      <c r="J170" s="47"/>
    </row>
    <row r="171" spans="1:8" ht="27.75" customHeight="1" thickBot="1">
      <c r="A171" s="63"/>
      <c r="B171" s="65"/>
      <c r="C171" s="65"/>
      <c r="D171" s="65"/>
      <c r="E171" s="65"/>
      <c r="F171" s="66"/>
      <c r="G171" s="67"/>
      <c r="H171" s="68"/>
    </row>
    <row r="172" spans="1:8" ht="13.5" thickBot="1">
      <c r="A172" s="69">
        <f>A170+1</f>
        <v>81</v>
      </c>
      <c r="B172" s="64" t="s">
        <v>95</v>
      </c>
      <c r="C172" s="65"/>
      <c r="D172" s="65"/>
      <c r="E172" s="65"/>
      <c r="F172" s="66" t="s">
        <v>16</v>
      </c>
      <c r="G172" s="67">
        <v>1</v>
      </c>
      <c r="H172" s="68"/>
    </row>
    <row r="173" spans="1:8" ht="13.5" thickBot="1">
      <c r="A173" s="69"/>
      <c r="B173" s="65"/>
      <c r="C173" s="65"/>
      <c r="D173" s="65"/>
      <c r="E173" s="65"/>
      <c r="F173" s="66"/>
      <c r="G173" s="67"/>
      <c r="H173" s="68"/>
    </row>
    <row r="174" spans="1:8" ht="13.5" thickBot="1">
      <c r="A174" s="63">
        <f>A172+1</f>
        <v>82</v>
      </c>
      <c r="B174" s="64" t="s">
        <v>96</v>
      </c>
      <c r="C174" s="65"/>
      <c r="D174" s="65"/>
      <c r="E174" s="65"/>
      <c r="F174" s="66" t="s">
        <v>16</v>
      </c>
      <c r="G174" s="67">
        <v>1</v>
      </c>
      <c r="H174" s="68"/>
    </row>
    <row r="175" spans="1:8" ht="13.5" thickBot="1">
      <c r="A175" s="63"/>
      <c r="B175" s="65"/>
      <c r="C175" s="65"/>
      <c r="D175" s="65"/>
      <c r="E175" s="65"/>
      <c r="F175" s="66"/>
      <c r="G175" s="67"/>
      <c r="H175" s="68"/>
    </row>
    <row r="176" spans="1:8" ht="13.5" thickBot="1">
      <c r="A176" s="63">
        <f>A174+1</f>
        <v>83</v>
      </c>
      <c r="B176" s="64" t="s">
        <v>97</v>
      </c>
      <c r="C176" s="65"/>
      <c r="D176" s="65"/>
      <c r="E176" s="65"/>
      <c r="F176" s="66" t="s">
        <v>16</v>
      </c>
      <c r="G176" s="67">
        <v>1</v>
      </c>
      <c r="H176" s="68"/>
    </row>
    <row r="177" spans="1:8" ht="13.5" thickBot="1">
      <c r="A177" s="63"/>
      <c r="B177" s="65"/>
      <c r="C177" s="65"/>
      <c r="D177" s="65"/>
      <c r="E177" s="65"/>
      <c r="F177" s="66"/>
      <c r="G177" s="67"/>
      <c r="H177" s="68"/>
    </row>
    <row r="178" spans="1:8" ht="17.25" customHeight="1">
      <c r="A178" s="17">
        <f>A176+1</f>
        <v>84</v>
      </c>
      <c r="B178" s="87" t="s">
        <v>117</v>
      </c>
      <c r="C178" s="75"/>
      <c r="D178" s="88"/>
      <c r="E178" s="18" t="s">
        <v>114</v>
      </c>
      <c r="F178" s="40" t="s">
        <v>16</v>
      </c>
      <c r="G178" s="18">
        <v>1</v>
      </c>
      <c r="H178" s="31"/>
    </row>
    <row r="179" spans="1:8" ht="16.5" customHeight="1">
      <c r="A179" s="5">
        <f>A178+1</f>
        <v>85</v>
      </c>
      <c r="B179" s="89"/>
      <c r="C179" s="90"/>
      <c r="D179" s="91"/>
      <c r="E179" s="10" t="s">
        <v>53</v>
      </c>
      <c r="F179" s="41" t="s">
        <v>16</v>
      </c>
      <c r="G179" s="10">
        <v>1</v>
      </c>
      <c r="H179" s="29"/>
    </row>
    <row r="180" spans="1:8" ht="17.25" customHeight="1">
      <c r="A180" s="5">
        <f>A179+1</f>
        <v>86</v>
      </c>
      <c r="B180" s="89"/>
      <c r="C180" s="90"/>
      <c r="D180" s="91"/>
      <c r="E180" s="10" t="s">
        <v>116</v>
      </c>
      <c r="F180" s="41" t="s">
        <v>16</v>
      </c>
      <c r="G180" s="10">
        <v>1</v>
      </c>
      <c r="H180" s="29"/>
    </row>
    <row r="181" spans="1:8" ht="17.25" customHeight="1">
      <c r="A181" s="5">
        <f>A180+1</f>
        <v>87</v>
      </c>
      <c r="B181" s="89"/>
      <c r="C181" s="90"/>
      <c r="D181" s="91"/>
      <c r="E181" s="10" t="s">
        <v>115</v>
      </c>
      <c r="F181" s="41" t="s">
        <v>16</v>
      </c>
      <c r="G181" s="10">
        <v>1</v>
      </c>
      <c r="H181" s="29"/>
    </row>
    <row r="182" spans="1:8" ht="18.75" customHeight="1" thickBot="1">
      <c r="A182" s="5">
        <f>A181+1</f>
        <v>88</v>
      </c>
      <c r="B182" s="76"/>
      <c r="C182" s="77"/>
      <c r="D182" s="92"/>
      <c r="E182" s="14" t="s">
        <v>54</v>
      </c>
      <c r="F182" s="41" t="s">
        <v>16</v>
      </c>
      <c r="G182" s="14">
        <v>1</v>
      </c>
      <c r="H182" s="30"/>
    </row>
    <row r="183" spans="1:8" ht="12.75" customHeight="1">
      <c r="A183" s="140">
        <f>A182+1</f>
        <v>89</v>
      </c>
      <c r="B183" s="74" t="s">
        <v>119</v>
      </c>
      <c r="C183" s="75"/>
      <c r="D183" s="88"/>
      <c r="E183" s="116" t="s">
        <v>52</v>
      </c>
      <c r="F183" s="113" t="s">
        <v>16</v>
      </c>
      <c r="G183" s="113">
        <v>1</v>
      </c>
      <c r="H183" s="84"/>
    </row>
    <row r="184" spans="1:8" ht="12.75">
      <c r="A184" s="70"/>
      <c r="B184" s="89"/>
      <c r="C184" s="90"/>
      <c r="D184" s="91"/>
      <c r="E184" s="111"/>
      <c r="F184" s="72"/>
      <c r="G184" s="72"/>
      <c r="H184" s="85"/>
    </row>
    <row r="185" spans="1:8" ht="12.75" customHeight="1">
      <c r="A185" s="70">
        <f>A183+1</f>
        <v>90</v>
      </c>
      <c r="B185" s="89"/>
      <c r="C185" s="90"/>
      <c r="D185" s="91"/>
      <c r="E185" s="108" t="s">
        <v>53</v>
      </c>
      <c r="F185" s="72" t="s">
        <v>16</v>
      </c>
      <c r="G185" s="72">
        <v>1</v>
      </c>
      <c r="H185" s="85"/>
    </row>
    <row r="186" spans="1:8" ht="12.75">
      <c r="A186" s="70"/>
      <c r="B186" s="89"/>
      <c r="C186" s="90"/>
      <c r="D186" s="91"/>
      <c r="E186" s="111"/>
      <c r="F186" s="72"/>
      <c r="G186" s="72"/>
      <c r="H186" s="85"/>
    </row>
    <row r="187" spans="1:8" ht="12.75" customHeight="1">
      <c r="A187" s="70">
        <f>A185+1</f>
        <v>91</v>
      </c>
      <c r="B187" s="89"/>
      <c r="C187" s="90"/>
      <c r="D187" s="91"/>
      <c r="E187" s="108" t="s">
        <v>54</v>
      </c>
      <c r="F187" s="72" t="s">
        <v>16</v>
      </c>
      <c r="G187" s="72">
        <v>1</v>
      </c>
      <c r="H187" s="85"/>
    </row>
    <row r="188" spans="1:8" ht="13.5" thickBot="1">
      <c r="A188" s="71"/>
      <c r="B188" s="76"/>
      <c r="C188" s="77"/>
      <c r="D188" s="92"/>
      <c r="E188" s="110"/>
      <c r="F188" s="73"/>
      <c r="G188" s="73"/>
      <c r="H188" s="86"/>
    </row>
    <row r="189" spans="1:8" ht="12.75" customHeight="1">
      <c r="A189" s="112">
        <f>A187+1</f>
        <v>92</v>
      </c>
      <c r="B189" s="87" t="s">
        <v>106</v>
      </c>
      <c r="C189" s="75"/>
      <c r="D189" s="75"/>
      <c r="E189" s="126" t="s">
        <v>107</v>
      </c>
      <c r="F189" s="113" t="s">
        <v>16</v>
      </c>
      <c r="G189" s="141">
        <v>1</v>
      </c>
      <c r="H189" s="84"/>
    </row>
    <row r="190" spans="1:8" ht="12.75">
      <c r="A190" s="82"/>
      <c r="B190" s="89"/>
      <c r="C190" s="90"/>
      <c r="D190" s="90"/>
      <c r="E190" s="111"/>
      <c r="F190" s="72"/>
      <c r="G190" s="107"/>
      <c r="H190" s="85"/>
    </row>
    <row r="191" spans="1:8" ht="12.75" customHeight="1">
      <c r="A191" s="70">
        <f>A189+1</f>
        <v>93</v>
      </c>
      <c r="B191" s="89"/>
      <c r="C191" s="90"/>
      <c r="D191" s="90"/>
      <c r="E191" s="118" t="s">
        <v>108</v>
      </c>
      <c r="F191" s="72" t="s">
        <v>16</v>
      </c>
      <c r="G191" s="107">
        <v>1</v>
      </c>
      <c r="H191" s="85"/>
    </row>
    <row r="192" spans="1:8" ht="13.5" thickBot="1">
      <c r="A192" s="71"/>
      <c r="B192" s="76"/>
      <c r="C192" s="77"/>
      <c r="D192" s="77"/>
      <c r="E192" s="110"/>
      <c r="F192" s="73"/>
      <c r="G192" s="130"/>
      <c r="H192" s="86"/>
    </row>
    <row r="193" spans="1:8" ht="12.75" customHeight="1">
      <c r="A193" s="135">
        <f>A191+1</f>
        <v>94</v>
      </c>
      <c r="B193" s="74" t="s">
        <v>19</v>
      </c>
      <c r="C193" s="75"/>
      <c r="D193" s="75"/>
      <c r="E193" s="88"/>
      <c r="F193" s="93" t="s">
        <v>23</v>
      </c>
      <c r="G193" s="93">
        <v>1</v>
      </c>
      <c r="H193" s="95"/>
    </row>
    <row r="194" spans="1:8" ht="13.5" thickBot="1">
      <c r="A194" s="136"/>
      <c r="B194" s="76"/>
      <c r="C194" s="77"/>
      <c r="D194" s="77"/>
      <c r="E194" s="92"/>
      <c r="F194" s="94"/>
      <c r="G194" s="94"/>
      <c r="H194" s="96"/>
    </row>
    <row r="195" spans="1:8" ht="12.75">
      <c r="A195" s="135">
        <f>A193+1</f>
        <v>95</v>
      </c>
      <c r="B195" s="137" t="s">
        <v>75</v>
      </c>
      <c r="C195" s="137"/>
      <c r="D195" s="137"/>
      <c r="E195" s="137"/>
      <c r="F195" s="93" t="s">
        <v>15</v>
      </c>
      <c r="G195" s="93">
        <v>1</v>
      </c>
      <c r="H195" s="95"/>
    </row>
    <row r="196" spans="1:8" ht="13.5" thickBot="1">
      <c r="A196" s="136"/>
      <c r="B196" s="138"/>
      <c r="C196" s="138"/>
      <c r="D196" s="138"/>
      <c r="E196" s="138"/>
      <c r="F196" s="94"/>
      <c r="G196" s="94"/>
      <c r="H196" s="96"/>
    </row>
    <row r="197" spans="1:8" ht="12.75">
      <c r="A197" s="167" t="s">
        <v>105</v>
      </c>
      <c r="B197" s="168"/>
      <c r="C197" s="168"/>
      <c r="D197" s="168"/>
      <c r="E197" s="168"/>
      <c r="F197" s="168"/>
      <c r="G197" s="168"/>
      <c r="H197" s="169"/>
    </row>
    <row r="198" spans="1:8" ht="13.5" thickBot="1">
      <c r="A198" s="170"/>
      <c r="B198" s="171"/>
      <c r="C198" s="171"/>
      <c r="D198" s="171"/>
      <c r="E198" s="171"/>
      <c r="F198" s="171"/>
      <c r="G198" s="171"/>
      <c r="H198" s="172"/>
    </row>
    <row r="199" spans="1:8" ht="18" customHeight="1">
      <c r="A199" s="17">
        <f>A195+1</f>
        <v>96</v>
      </c>
      <c r="B199" s="105" t="s">
        <v>26</v>
      </c>
      <c r="C199" s="97"/>
      <c r="D199" s="97"/>
      <c r="E199" s="34" t="s">
        <v>99</v>
      </c>
      <c r="F199" s="16" t="s">
        <v>15</v>
      </c>
      <c r="G199" s="16">
        <v>1</v>
      </c>
      <c r="H199" s="49"/>
    </row>
    <row r="200" spans="1:8" ht="17.25" customHeight="1">
      <c r="A200" s="5">
        <f>1+A199</f>
        <v>97</v>
      </c>
      <c r="B200" s="98"/>
      <c r="C200" s="98"/>
      <c r="D200" s="98"/>
      <c r="E200" s="37" t="s">
        <v>24</v>
      </c>
      <c r="F200" s="2" t="s">
        <v>15</v>
      </c>
      <c r="G200" s="2">
        <v>1</v>
      </c>
      <c r="H200" s="3"/>
    </row>
    <row r="201" spans="1:8" ht="17.25" customHeight="1">
      <c r="A201" s="5">
        <f>A200+1</f>
        <v>98</v>
      </c>
      <c r="B201" s="98"/>
      <c r="C201" s="98"/>
      <c r="D201" s="98"/>
      <c r="E201" s="10" t="s">
        <v>20</v>
      </c>
      <c r="F201" s="2" t="s">
        <v>15</v>
      </c>
      <c r="G201" s="2">
        <v>1</v>
      </c>
      <c r="H201" s="3"/>
    </row>
    <row r="202" spans="1:8" ht="17.25" customHeight="1">
      <c r="A202" s="5">
        <f aca="true" t="shared" si="1" ref="A202:A207">A201+1</f>
        <v>99</v>
      </c>
      <c r="B202" s="98"/>
      <c r="C202" s="98"/>
      <c r="D202" s="98"/>
      <c r="E202" s="10" t="s">
        <v>21</v>
      </c>
      <c r="F202" s="2" t="s">
        <v>15</v>
      </c>
      <c r="G202" s="2">
        <v>1</v>
      </c>
      <c r="H202" s="3"/>
    </row>
    <row r="203" spans="1:8" ht="17.25" customHeight="1" thickBot="1">
      <c r="A203" s="13">
        <f t="shared" si="1"/>
        <v>100</v>
      </c>
      <c r="B203" s="99"/>
      <c r="C203" s="99"/>
      <c r="D203" s="99"/>
      <c r="E203" s="14" t="s">
        <v>25</v>
      </c>
      <c r="F203" s="8" t="s">
        <v>15</v>
      </c>
      <c r="G203" s="8">
        <v>1</v>
      </c>
      <c r="H203" s="19"/>
    </row>
    <row r="204" spans="1:8" ht="17.25" customHeight="1">
      <c r="A204" s="17">
        <f t="shared" si="1"/>
        <v>101</v>
      </c>
      <c r="B204" s="105" t="s">
        <v>27</v>
      </c>
      <c r="C204" s="97"/>
      <c r="D204" s="97"/>
      <c r="E204" s="34" t="s">
        <v>99</v>
      </c>
      <c r="F204" s="16" t="s">
        <v>16</v>
      </c>
      <c r="G204" s="16">
        <v>1</v>
      </c>
      <c r="H204" s="49"/>
    </row>
    <row r="205" spans="1:8" ht="18" customHeight="1">
      <c r="A205" s="5">
        <f t="shared" si="1"/>
        <v>102</v>
      </c>
      <c r="B205" s="98"/>
      <c r="C205" s="98"/>
      <c r="D205" s="98"/>
      <c r="E205" s="37" t="s">
        <v>24</v>
      </c>
      <c r="F205" s="2" t="s">
        <v>16</v>
      </c>
      <c r="G205" s="2">
        <v>1</v>
      </c>
      <c r="H205" s="4"/>
    </row>
    <row r="206" spans="1:8" ht="18" customHeight="1">
      <c r="A206" s="5">
        <f t="shared" si="1"/>
        <v>103</v>
      </c>
      <c r="B206" s="98"/>
      <c r="C206" s="98"/>
      <c r="D206" s="98"/>
      <c r="E206" s="10" t="s">
        <v>20</v>
      </c>
      <c r="F206" s="2" t="s">
        <v>16</v>
      </c>
      <c r="G206" s="2">
        <v>1</v>
      </c>
      <c r="H206" s="4"/>
    </row>
    <row r="207" spans="1:8" ht="17.25" customHeight="1">
      <c r="A207" s="5">
        <f t="shared" si="1"/>
        <v>104</v>
      </c>
      <c r="B207" s="98"/>
      <c r="C207" s="98"/>
      <c r="D207" s="98"/>
      <c r="E207" s="10" t="s">
        <v>21</v>
      </c>
      <c r="F207" s="2" t="s">
        <v>16</v>
      </c>
      <c r="G207" s="2">
        <v>1</v>
      </c>
      <c r="H207" s="4"/>
    </row>
    <row r="208" spans="1:8" ht="18" customHeight="1" thickBot="1">
      <c r="A208" s="13">
        <f>A207+1</f>
        <v>105</v>
      </c>
      <c r="B208" s="99"/>
      <c r="C208" s="99"/>
      <c r="D208" s="99"/>
      <c r="E208" s="14" t="s">
        <v>25</v>
      </c>
      <c r="F208" s="8" t="s">
        <v>16</v>
      </c>
      <c r="G208" s="8">
        <v>1</v>
      </c>
      <c r="H208" s="20"/>
    </row>
    <row r="209" spans="1:8" ht="25.5">
      <c r="A209" s="17">
        <f>1+A208</f>
        <v>106</v>
      </c>
      <c r="B209" s="97" t="s">
        <v>28</v>
      </c>
      <c r="C209" s="97"/>
      <c r="D209" s="97"/>
      <c r="E209" s="18" t="s">
        <v>152</v>
      </c>
      <c r="F209" s="16" t="s">
        <v>16</v>
      </c>
      <c r="G209" s="16">
        <v>1</v>
      </c>
      <c r="H209" s="21"/>
    </row>
    <row r="210" spans="1:8" ht="25.5" customHeight="1">
      <c r="A210" s="5">
        <f>A209+1</f>
        <v>107</v>
      </c>
      <c r="B210" s="98"/>
      <c r="C210" s="98"/>
      <c r="D210" s="98"/>
      <c r="E210" s="10" t="s">
        <v>150</v>
      </c>
      <c r="F210" s="2" t="s">
        <v>16</v>
      </c>
      <c r="G210" s="2">
        <v>1</v>
      </c>
      <c r="H210" s="4"/>
    </row>
    <row r="211" spans="1:8" ht="26.25" thickBot="1">
      <c r="A211" s="13">
        <f>A210+1</f>
        <v>108</v>
      </c>
      <c r="B211" s="99"/>
      <c r="C211" s="99"/>
      <c r="D211" s="99"/>
      <c r="E211" s="14" t="s">
        <v>151</v>
      </c>
      <c r="F211" s="8" t="s">
        <v>16</v>
      </c>
      <c r="G211" s="8">
        <v>1</v>
      </c>
      <c r="H211" s="20"/>
    </row>
    <row r="212" spans="1:8" ht="16.5" customHeight="1">
      <c r="A212" s="17">
        <f>A211+1</f>
        <v>109</v>
      </c>
      <c r="B212" s="105" t="s">
        <v>100</v>
      </c>
      <c r="C212" s="97"/>
      <c r="D212" s="97"/>
      <c r="E212" s="34" t="s">
        <v>99</v>
      </c>
      <c r="F212" s="16" t="s">
        <v>15</v>
      </c>
      <c r="G212" s="16">
        <v>1</v>
      </c>
      <c r="H212" s="21"/>
    </row>
    <row r="213" spans="1:8" ht="17.25" customHeight="1">
      <c r="A213" s="5">
        <f aca="true" t="shared" si="2" ref="A213:A246">A212+1</f>
        <v>110</v>
      </c>
      <c r="B213" s="98"/>
      <c r="C213" s="98"/>
      <c r="D213" s="98"/>
      <c r="E213" s="37" t="s">
        <v>24</v>
      </c>
      <c r="F213" s="2" t="s">
        <v>15</v>
      </c>
      <c r="G213" s="2">
        <v>1</v>
      </c>
      <c r="H213" s="4"/>
    </row>
    <row r="214" spans="1:8" ht="17.25" customHeight="1">
      <c r="A214" s="5">
        <f t="shared" si="2"/>
        <v>111</v>
      </c>
      <c r="B214" s="98"/>
      <c r="C214" s="98"/>
      <c r="D214" s="98"/>
      <c r="E214" s="10" t="s">
        <v>20</v>
      </c>
      <c r="F214" s="2" t="s">
        <v>15</v>
      </c>
      <c r="G214" s="2">
        <v>1</v>
      </c>
      <c r="H214" s="4"/>
    </row>
    <row r="215" spans="1:8" ht="16.5" customHeight="1">
      <c r="A215" s="5">
        <f t="shared" si="2"/>
        <v>112</v>
      </c>
      <c r="B215" s="98"/>
      <c r="C215" s="98"/>
      <c r="D215" s="98"/>
      <c r="E215" s="10" t="s">
        <v>21</v>
      </c>
      <c r="F215" s="2" t="s">
        <v>15</v>
      </c>
      <c r="G215" s="2">
        <v>1</v>
      </c>
      <c r="H215" s="4"/>
    </row>
    <row r="216" spans="1:8" ht="16.5" customHeight="1" thickBot="1">
      <c r="A216" s="13">
        <f t="shared" si="2"/>
        <v>113</v>
      </c>
      <c r="B216" s="99"/>
      <c r="C216" s="99"/>
      <c r="D216" s="99"/>
      <c r="E216" s="14" t="s">
        <v>25</v>
      </c>
      <c r="F216" s="8" t="s">
        <v>15</v>
      </c>
      <c r="G216" s="8">
        <v>1</v>
      </c>
      <c r="H216" s="20"/>
    </row>
    <row r="217" spans="1:8" ht="17.25" customHeight="1">
      <c r="A217" s="25">
        <f t="shared" si="2"/>
        <v>114</v>
      </c>
      <c r="B217" s="176" t="s">
        <v>30</v>
      </c>
      <c r="C217" s="177"/>
      <c r="D217" s="177"/>
      <c r="E217" s="23" t="s">
        <v>99</v>
      </c>
      <c r="F217" s="32" t="s">
        <v>15</v>
      </c>
      <c r="G217" s="24">
        <v>1</v>
      </c>
      <c r="H217" s="48"/>
    </row>
    <row r="218" spans="1:8" ht="17.25" customHeight="1">
      <c r="A218" s="25">
        <f t="shared" si="2"/>
        <v>115</v>
      </c>
      <c r="B218" s="98"/>
      <c r="C218" s="98"/>
      <c r="D218" s="98"/>
      <c r="E218" s="37" t="s">
        <v>24</v>
      </c>
      <c r="F218" s="2" t="s">
        <v>15</v>
      </c>
      <c r="G218" s="2">
        <v>1</v>
      </c>
      <c r="H218" s="4"/>
    </row>
    <row r="219" spans="1:8" ht="17.25" customHeight="1">
      <c r="A219" s="25">
        <f t="shared" si="2"/>
        <v>116</v>
      </c>
      <c r="B219" s="98"/>
      <c r="C219" s="98"/>
      <c r="D219" s="98"/>
      <c r="E219" s="10" t="s">
        <v>20</v>
      </c>
      <c r="F219" s="2" t="s">
        <v>15</v>
      </c>
      <c r="G219" s="2">
        <v>1</v>
      </c>
      <c r="H219" s="4"/>
    </row>
    <row r="220" spans="1:8" ht="17.25" customHeight="1">
      <c r="A220" s="25">
        <f t="shared" si="2"/>
        <v>117</v>
      </c>
      <c r="B220" s="98"/>
      <c r="C220" s="98"/>
      <c r="D220" s="98"/>
      <c r="E220" s="10" t="s">
        <v>21</v>
      </c>
      <c r="F220" s="2" t="s">
        <v>15</v>
      </c>
      <c r="G220" s="2">
        <v>1</v>
      </c>
      <c r="H220" s="4"/>
    </row>
    <row r="221" spans="1:8" ht="17.25" customHeight="1" thickBot="1">
      <c r="A221" s="25">
        <f t="shared" si="2"/>
        <v>118</v>
      </c>
      <c r="B221" s="99"/>
      <c r="C221" s="99"/>
      <c r="D221" s="99"/>
      <c r="E221" s="10" t="s">
        <v>25</v>
      </c>
      <c r="F221" s="51" t="s">
        <v>15</v>
      </c>
      <c r="G221" s="8">
        <v>1</v>
      </c>
      <c r="H221" s="20"/>
    </row>
    <row r="222" spans="1:8" ht="25.5">
      <c r="A222" s="25">
        <f t="shared" si="2"/>
        <v>119</v>
      </c>
      <c r="B222" s="97" t="s">
        <v>29</v>
      </c>
      <c r="C222" s="97"/>
      <c r="D222" s="97"/>
      <c r="E222" s="18" t="s">
        <v>31</v>
      </c>
      <c r="F222" s="16" t="s">
        <v>16</v>
      </c>
      <c r="G222" s="16">
        <v>1</v>
      </c>
      <c r="H222" s="21"/>
    </row>
    <row r="223" spans="1:8" ht="25.5">
      <c r="A223" s="25">
        <f t="shared" si="2"/>
        <v>120</v>
      </c>
      <c r="B223" s="98"/>
      <c r="C223" s="98"/>
      <c r="D223" s="98"/>
      <c r="E223" s="10" t="s">
        <v>32</v>
      </c>
      <c r="F223" s="2" t="s">
        <v>16</v>
      </c>
      <c r="G223" s="2">
        <v>1</v>
      </c>
      <c r="H223" s="4"/>
    </row>
    <row r="224" spans="1:8" ht="26.25" thickBot="1">
      <c r="A224" s="25">
        <f t="shared" si="2"/>
        <v>121</v>
      </c>
      <c r="B224" s="99"/>
      <c r="C224" s="99"/>
      <c r="D224" s="99"/>
      <c r="E224" s="14" t="s">
        <v>33</v>
      </c>
      <c r="F224" s="8" t="s">
        <v>16</v>
      </c>
      <c r="G224" s="8">
        <v>1</v>
      </c>
      <c r="H224" s="20"/>
    </row>
    <row r="225" spans="1:8" ht="17.25" customHeight="1" thickBot="1">
      <c r="A225" s="25">
        <f t="shared" si="2"/>
        <v>122</v>
      </c>
      <c r="B225" s="100" t="s">
        <v>110</v>
      </c>
      <c r="C225" s="101"/>
      <c r="D225" s="101"/>
      <c r="E225" s="11" t="s">
        <v>20</v>
      </c>
      <c r="F225" s="16" t="s">
        <v>15</v>
      </c>
      <c r="G225" s="16">
        <v>1</v>
      </c>
      <c r="H225" s="21"/>
    </row>
    <row r="226" spans="1:8" ht="17.25" customHeight="1" thickBot="1">
      <c r="A226" s="25">
        <f t="shared" si="2"/>
        <v>123</v>
      </c>
      <c r="B226" s="102"/>
      <c r="C226" s="103"/>
      <c r="D226" s="103"/>
      <c r="E226" s="11" t="s">
        <v>22</v>
      </c>
      <c r="F226" s="16" t="s">
        <v>15</v>
      </c>
      <c r="G226" s="16">
        <v>1</v>
      </c>
      <c r="H226" s="48"/>
    </row>
    <row r="227" spans="1:8" ht="17.25" customHeight="1">
      <c r="A227" s="25">
        <f t="shared" si="2"/>
        <v>124</v>
      </c>
      <c r="B227" s="102"/>
      <c r="C227" s="103"/>
      <c r="D227" s="103"/>
      <c r="E227" s="11" t="s">
        <v>144</v>
      </c>
      <c r="F227" s="16" t="s">
        <v>15</v>
      </c>
      <c r="G227" s="16">
        <v>1</v>
      </c>
      <c r="H227" s="48"/>
    </row>
    <row r="228" spans="1:8" ht="17.25" customHeight="1" thickBot="1">
      <c r="A228" s="25">
        <f t="shared" si="2"/>
        <v>125</v>
      </c>
      <c r="B228" s="104"/>
      <c r="C228" s="104"/>
      <c r="D228" s="104"/>
      <c r="E228" s="28" t="s">
        <v>145</v>
      </c>
      <c r="F228" s="2" t="s">
        <v>15</v>
      </c>
      <c r="G228" s="2">
        <v>1</v>
      </c>
      <c r="H228" s="4"/>
    </row>
    <row r="229" spans="1:8" ht="18" customHeight="1">
      <c r="A229" s="25">
        <f t="shared" si="2"/>
        <v>126</v>
      </c>
      <c r="B229" s="105" t="s">
        <v>101</v>
      </c>
      <c r="C229" s="97"/>
      <c r="D229" s="97"/>
      <c r="E229" s="22" t="s">
        <v>34</v>
      </c>
      <c r="F229" s="16" t="s">
        <v>16</v>
      </c>
      <c r="G229" s="16">
        <v>1</v>
      </c>
      <c r="H229" s="21"/>
    </row>
    <row r="230" spans="1:8" ht="17.25" customHeight="1" thickBot="1">
      <c r="A230" s="25">
        <f t="shared" si="2"/>
        <v>127</v>
      </c>
      <c r="B230" s="98"/>
      <c r="C230" s="98"/>
      <c r="D230" s="98"/>
      <c r="E230" s="11" t="s">
        <v>35</v>
      </c>
      <c r="F230" s="2" t="s">
        <v>16</v>
      </c>
      <c r="G230" s="2">
        <v>1</v>
      </c>
      <c r="H230" s="4"/>
    </row>
    <row r="231" spans="1:8" ht="16.5" customHeight="1">
      <c r="A231" s="25">
        <f t="shared" si="2"/>
        <v>128</v>
      </c>
      <c r="B231" s="97" t="s">
        <v>36</v>
      </c>
      <c r="C231" s="97"/>
      <c r="D231" s="97"/>
      <c r="E231" s="22" t="s">
        <v>34</v>
      </c>
      <c r="F231" s="16" t="s">
        <v>16</v>
      </c>
      <c r="G231" s="16">
        <v>1</v>
      </c>
      <c r="H231" s="21"/>
    </row>
    <row r="232" spans="1:8" ht="16.5" customHeight="1" thickBot="1">
      <c r="A232" s="25">
        <f t="shared" si="2"/>
        <v>129</v>
      </c>
      <c r="B232" s="98"/>
      <c r="C232" s="98"/>
      <c r="D232" s="98"/>
      <c r="E232" s="11" t="s">
        <v>35</v>
      </c>
      <c r="F232" s="2" t="s">
        <v>16</v>
      </c>
      <c r="G232" s="2">
        <v>1</v>
      </c>
      <c r="H232" s="4"/>
    </row>
    <row r="233" spans="1:8" ht="17.25" customHeight="1" thickBot="1">
      <c r="A233" s="25">
        <f t="shared" si="2"/>
        <v>130</v>
      </c>
      <c r="B233" s="97" t="s">
        <v>37</v>
      </c>
      <c r="C233" s="97"/>
      <c r="D233" s="97"/>
      <c r="E233" s="22" t="s">
        <v>34</v>
      </c>
      <c r="F233" s="16" t="s">
        <v>16</v>
      </c>
      <c r="G233" s="16">
        <v>1</v>
      </c>
      <c r="H233" s="21"/>
    </row>
    <row r="234" spans="1:8" ht="16.5" customHeight="1">
      <c r="A234" s="25">
        <f t="shared" si="2"/>
        <v>131</v>
      </c>
      <c r="B234" s="185"/>
      <c r="C234" s="185"/>
      <c r="D234" s="185"/>
      <c r="E234" s="42" t="s">
        <v>35</v>
      </c>
      <c r="F234" s="16" t="s">
        <v>16</v>
      </c>
      <c r="G234" s="32">
        <v>1</v>
      </c>
      <c r="H234" s="33"/>
    </row>
    <row r="235" spans="1:8" ht="16.5" customHeight="1" thickBot="1">
      <c r="A235" s="25">
        <f t="shared" si="2"/>
        <v>132</v>
      </c>
      <c r="B235" s="99"/>
      <c r="C235" s="99"/>
      <c r="D235" s="99"/>
      <c r="E235" s="28" t="s">
        <v>102</v>
      </c>
      <c r="F235" s="8" t="s">
        <v>16</v>
      </c>
      <c r="G235" s="8">
        <v>1</v>
      </c>
      <c r="H235" s="20"/>
    </row>
    <row r="236" spans="1:8" ht="16.5" customHeight="1">
      <c r="A236" s="25">
        <f t="shared" si="2"/>
        <v>133</v>
      </c>
      <c r="B236" s="151" t="s">
        <v>79</v>
      </c>
      <c r="C236" s="122"/>
      <c r="D236" s="34" t="s">
        <v>80</v>
      </c>
      <c r="E236" s="35" t="s">
        <v>82</v>
      </c>
      <c r="F236" s="26" t="s">
        <v>16</v>
      </c>
      <c r="G236" s="16">
        <v>1</v>
      </c>
      <c r="H236" s="21"/>
    </row>
    <row r="237" spans="1:8" ht="16.5" customHeight="1">
      <c r="A237" s="25">
        <f t="shared" si="2"/>
        <v>134</v>
      </c>
      <c r="B237" s="123"/>
      <c r="C237" s="125"/>
      <c r="D237" s="10"/>
      <c r="E237" s="36" t="s">
        <v>83</v>
      </c>
      <c r="F237" s="2" t="s">
        <v>16</v>
      </c>
      <c r="G237" s="2">
        <v>1</v>
      </c>
      <c r="H237" s="4"/>
    </row>
    <row r="238" spans="1:8" ht="18" customHeight="1">
      <c r="A238" s="25">
        <f t="shared" si="2"/>
        <v>135</v>
      </c>
      <c r="B238" s="123"/>
      <c r="C238" s="125"/>
      <c r="D238" s="10"/>
      <c r="E238" s="36" t="s">
        <v>84</v>
      </c>
      <c r="F238" s="2" t="s">
        <v>16</v>
      </c>
      <c r="G238" s="2">
        <v>1</v>
      </c>
      <c r="H238" s="4"/>
    </row>
    <row r="239" spans="1:8" ht="16.5" customHeight="1">
      <c r="A239" s="25">
        <f t="shared" si="2"/>
        <v>136</v>
      </c>
      <c r="B239" s="123"/>
      <c r="C239" s="125"/>
      <c r="D239" s="186" t="s">
        <v>81</v>
      </c>
      <c r="E239" s="36" t="s">
        <v>82</v>
      </c>
      <c r="F239" s="2" t="s">
        <v>16</v>
      </c>
      <c r="G239" s="2">
        <v>1</v>
      </c>
      <c r="H239" s="4"/>
    </row>
    <row r="240" spans="1:8" ht="18.75" customHeight="1">
      <c r="A240" s="25">
        <f t="shared" si="2"/>
        <v>137</v>
      </c>
      <c r="B240" s="123"/>
      <c r="C240" s="125"/>
      <c r="D240" s="107"/>
      <c r="E240" s="36" t="s">
        <v>83</v>
      </c>
      <c r="F240" s="2" t="s">
        <v>16</v>
      </c>
      <c r="G240" s="2">
        <v>1</v>
      </c>
      <c r="H240" s="4"/>
    </row>
    <row r="241" spans="1:8" ht="19.5" customHeight="1">
      <c r="A241" s="25">
        <f t="shared" si="2"/>
        <v>138</v>
      </c>
      <c r="B241" s="123"/>
      <c r="C241" s="125"/>
      <c r="D241" s="107"/>
      <c r="E241" s="36" t="s">
        <v>84</v>
      </c>
      <c r="F241" s="2" t="s">
        <v>16</v>
      </c>
      <c r="G241" s="2">
        <v>1</v>
      </c>
      <c r="H241" s="4"/>
    </row>
    <row r="242" spans="1:8" ht="17.25" customHeight="1">
      <c r="A242" s="25">
        <f t="shared" si="2"/>
        <v>139</v>
      </c>
      <c r="B242" s="123"/>
      <c r="C242" s="125"/>
      <c r="D242" s="186" t="s">
        <v>85</v>
      </c>
      <c r="E242" s="36" t="s">
        <v>82</v>
      </c>
      <c r="F242" s="2" t="s">
        <v>16</v>
      </c>
      <c r="G242" s="2">
        <v>1</v>
      </c>
      <c r="H242" s="4"/>
    </row>
    <row r="243" spans="1:8" ht="17.25" customHeight="1">
      <c r="A243" s="25">
        <f t="shared" si="2"/>
        <v>140</v>
      </c>
      <c r="B243" s="123"/>
      <c r="C243" s="125"/>
      <c r="D243" s="107"/>
      <c r="E243" s="36" t="s">
        <v>83</v>
      </c>
      <c r="F243" s="2" t="s">
        <v>16</v>
      </c>
      <c r="G243" s="2">
        <v>1</v>
      </c>
      <c r="H243" s="4"/>
    </row>
    <row r="244" spans="1:8" ht="18" customHeight="1" thickBot="1">
      <c r="A244" s="25">
        <f t="shared" si="2"/>
        <v>141</v>
      </c>
      <c r="B244" s="132"/>
      <c r="C244" s="134"/>
      <c r="D244" s="108"/>
      <c r="E244" s="39" t="s">
        <v>84</v>
      </c>
      <c r="F244" s="15" t="s">
        <v>16</v>
      </c>
      <c r="G244" s="15">
        <v>1</v>
      </c>
      <c r="H244" s="27"/>
    </row>
    <row r="245" spans="1:8" ht="17.25" customHeight="1">
      <c r="A245" s="25">
        <f>A244+1</f>
        <v>142</v>
      </c>
      <c r="B245" s="105" t="s">
        <v>92</v>
      </c>
      <c r="C245" s="97"/>
      <c r="D245" s="97"/>
      <c r="E245" s="35" t="s">
        <v>93</v>
      </c>
      <c r="F245" s="40" t="s">
        <v>16</v>
      </c>
      <c r="G245" s="16">
        <v>1</v>
      </c>
      <c r="H245" s="21"/>
    </row>
    <row r="246" spans="1:8" ht="17.25" customHeight="1" thickBot="1">
      <c r="A246" s="38">
        <f t="shared" si="2"/>
        <v>143</v>
      </c>
      <c r="B246" s="175"/>
      <c r="C246" s="175"/>
      <c r="D246" s="175"/>
      <c r="E246" s="39" t="s">
        <v>94</v>
      </c>
      <c r="F246" s="50" t="s">
        <v>16</v>
      </c>
      <c r="G246" s="15">
        <v>1</v>
      </c>
      <c r="H246" s="27"/>
    </row>
    <row r="247" spans="1:8" ht="12.75">
      <c r="A247" s="112">
        <f>A246+1</f>
        <v>144</v>
      </c>
      <c r="B247" s="105" t="s">
        <v>90</v>
      </c>
      <c r="C247" s="97"/>
      <c r="D247" s="97"/>
      <c r="E247" s="187" t="s">
        <v>153</v>
      </c>
      <c r="F247" s="178" t="s">
        <v>16</v>
      </c>
      <c r="G247" s="113">
        <v>1</v>
      </c>
      <c r="H247" s="84"/>
    </row>
    <row r="248" spans="1:8" ht="19.5" customHeight="1">
      <c r="A248" s="82"/>
      <c r="B248" s="98"/>
      <c r="C248" s="98"/>
      <c r="D248" s="98"/>
      <c r="E248" s="173"/>
      <c r="F248" s="179"/>
      <c r="G248" s="72"/>
      <c r="H248" s="85"/>
    </row>
    <row r="249" spans="1:8" ht="12.75">
      <c r="A249" s="82">
        <f>1+A247</f>
        <v>145</v>
      </c>
      <c r="B249" s="98"/>
      <c r="C249" s="98"/>
      <c r="D249" s="98"/>
      <c r="E249" s="173" t="s">
        <v>154</v>
      </c>
      <c r="F249" s="179" t="s">
        <v>16</v>
      </c>
      <c r="G249" s="72">
        <v>1</v>
      </c>
      <c r="H249" s="85"/>
    </row>
    <row r="250" spans="1:8" ht="21" customHeight="1" thickBot="1">
      <c r="A250" s="83"/>
      <c r="B250" s="99"/>
      <c r="C250" s="99"/>
      <c r="D250" s="99"/>
      <c r="E250" s="174"/>
      <c r="F250" s="180"/>
      <c r="G250" s="73"/>
      <c r="H250" s="86"/>
    </row>
    <row r="251" spans="1:8" ht="12.75">
      <c r="A251" s="112">
        <f>1+A249</f>
        <v>146</v>
      </c>
      <c r="B251" s="105" t="s">
        <v>91</v>
      </c>
      <c r="C251" s="97"/>
      <c r="D251" s="97"/>
      <c r="E251" s="187" t="s">
        <v>153</v>
      </c>
      <c r="F251" s="178" t="s">
        <v>16</v>
      </c>
      <c r="G251" s="113">
        <v>1</v>
      </c>
      <c r="H251" s="84"/>
    </row>
    <row r="252" spans="1:8" ht="12.75">
      <c r="A252" s="82"/>
      <c r="B252" s="98"/>
      <c r="C252" s="98"/>
      <c r="D252" s="98"/>
      <c r="E252" s="173"/>
      <c r="F252" s="179"/>
      <c r="G252" s="72"/>
      <c r="H252" s="85"/>
    </row>
    <row r="253" spans="1:8" ht="12.75">
      <c r="A253" s="82">
        <f>1+A251</f>
        <v>147</v>
      </c>
      <c r="B253" s="98"/>
      <c r="C253" s="98"/>
      <c r="D253" s="98"/>
      <c r="E253" s="173" t="s">
        <v>154</v>
      </c>
      <c r="F253" s="179" t="s">
        <v>16</v>
      </c>
      <c r="G253" s="72">
        <v>1</v>
      </c>
      <c r="H253" s="85"/>
    </row>
    <row r="254" spans="1:8" ht="13.5" thickBot="1">
      <c r="A254" s="83"/>
      <c r="B254" s="99"/>
      <c r="C254" s="99"/>
      <c r="D254" s="99"/>
      <c r="E254" s="174"/>
      <c r="F254" s="180"/>
      <c r="G254" s="73"/>
      <c r="H254" s="86"/>
    </row>
    <row r="255" spans="1:8" ht="12.75" customHeight="1" thickBot="1">
      <c r="A255" s="82">
        <f>1+A253</f>
        <v>148</v>
      </c>
      <c r="B255" s="64" t="s">
        <v>118</v>
      </c>
      <c r="C255" s="65"/>
      <c r="D255" s="65"/>
      <c r="E255" s="65"/>
      <c r="F255" s="66" t="s">
        <v>16</v>
      </c>
      <c r="G255" s="66">
        <v>1</v>
      </c>
      <c r="H255" s="68"/>
    </row>
    <row r="256" spans="1:8" ht="13.5" thickBot="1">
      <c r="A256" s="83"/>
      <c r="B256" s="65"/>
      <c r="C256" s="65"/>
      <c r="D256" s="65"/>
      <c r="E256" s="65"/>
      <c r="F256" s="66"/>
      <c r="G256" s="66"/>
      <c r="H256" s="68"/>
    </row>
    <row r="257" spans="1:8" ht="12.75" customHeight="1" thickBot="1">
      <c r="A257" s="82">
        <f>1+A255</f>
        <v>149</v>
      </c>
      <c r="B257" s="64" t="s">
        <v>111</v>
      </c>
      <c r="C257" s="65"/>
      <c r="D257" s="65"/>
      <c r="E257" s="65"/>
      <c r="F257" s="66" t="s">
        <v>15</v>
      </c>
      <c r="G257" s="66">
        <v>1</v>
      </c>
      <c r="H257" s="68"/>
    </row>
    <row r="258" spans="1:8" ht="13.5" thickBot="1">
      <c r="A258" s="83"/>
      <c r="B258" s="65"/>
      <c r="C258" s="65"/>
      <c r="D258" s="65"/>
      <c r="E258" s="65"/>
      <c r="F258" s="66"/>
      <c r="G258" s="66"/>
      <c r="H258" s="68"/>
    </row>
    <row r="259" spans="1:8" ht="13.5" customHeight="1" thickBot="1">
      <c r="A259" s="82">
        <f>1+A257</f>
        <v>150</v>
      </c>
      <c r="B259" s="65" t="s">
        <v>147</v>
      </c>
      <c r="C259" s="65"/>
      <c r="D259" s="65"/>
      <c r="E259" s="65"/>
      <c r="F259" s="66" t="s">
        <v>39</v>
      </c>
      <c r="G259" s="67">
        <v>1</v>
      </c>
      <c r="H259" s="68"/>
    </row>
    <row r="260" spans="1:8" ht="13.5" thickBot="1">
      <c r="A260" s="83"/>
      <c r="B260" s="65"/>
      <c r="C260" s="65"/>
      <c r="D260" s="65"/>
      <c r="E260" s="65"/>
      <c r="F260" s="66"/>
      <c r="G260" s="67"/>
      <c r="H260" s="68"/>
    </row>
    <row r="261" spans="1:8" ht="12.75" customHeight="1" thickBot="1">
      <c r="A261" s="82">
        <f>1+A259</f>
        <v>151</v>
      </c>
      <c r="B261" s="65" t="s">
        <v>123</v>
      </c>
      <c r="C261" s="65"/>
      <c r="D261" s="65"/>
      <c r="E261" s="65"/>
      <c r="F261" s="66" t="s">
        <v>39</v>
      </c>
      <c r="G261" s="67">
        <v>1</v>
      </c>
      <c r="H261" s="68"/>
    </row>
    <row r="262" spans="1:8" ht="13.5" thickBot="1">
      <c r="A262" s="83"/>
      <c r="B262" s="65"/>
      <c r="C262" s="65"/>
      <c r="D262" s="65"/>
      <c r="E262" s="65"/>
      <c r="F262" s="66"/>
      <c r="G262" s="67"/>
      <c r="H262" s="68"/>
    </row>
    <row r="263" spans="1:8" ht="12.75" customHeight="1" thickBot="1">
      <c r="A263" s="82">
        <f>1+A261</f>
        <v>152</v>
      </c>
      <c r="B263" s="65" t="s">
        <v>124</v>
      </c>
      <c r="C263" s="65"/>
      <c r="D263" s="65"/>
      <c r="E263" s="65"/>
      <c r="F263" s="66" t="s">
        <v>39</v>
      </c>
      <c r="G263" s="67">
        <v>1</v>
      </c>
      <c r="H263" s="68"/>
    </row>
    <row r="264" spans="1:8" ht="13.5" thickBot="1">
      <c r="A264" s="83"/>
      <c r="B264" s="65"/>
      <c r="C264" s="65"/>
      <c r="D264" s="65"/>
      <c r="E264" s="65"/>
      <c r="F264" s="66"/>
      <c r="G264" s="67"/>
      <c r="H264" s="68"/>
    </row>
    <row r="265" spans="1:8" ht="12.75" customHeight="1" thickBot="1">
      <c r="A265" s="82">
        <f>1+A263</f>
        <v>153</v>
      </c>
      <c r="B265" s="64" t="s">
        <v>38</v>
      </c>
      <c r="C265" s="64"/>
      <c r="D265" s="64"/>
      <c r="E265" s="64"/>
      <c r="F265" s="66" t="s">
        <v>39</v>
      </c>
      <c r="G265" s="67">
        <v>1</v>
      </c>
      <c r="H265" s="68"/>
    </row>
    <row r="266" spans="1:8" ht="13.5" thickBot="1">
      <c r="A266" s="83"/>
      <c r="B266" s="64"/>
      <c r="C266" s="64"/>
      <c r="D266" s="64"/>
      <c r="E266" s="64"/>
      <c r="F266" s="66"/>
      <c r="G266" s="67"/>
      <c r="H266" s="68"/>
    </row>
    <row r="267" spans="1:8" ht="13.5" customHeight="1" thickBot="1">
      <c r="A267" s="82">
        <f>1+A265</f>
        <v>154</v>
      </c>
      <c r="B267" s="64" t="s">
        <v>148</v>
      </c>
      <c r="C267" s="65"/>
      <c r="D267" s="65"/>
      <c r="E267" s="65"/>
      <c r="F267" s="66" t="s">
        <v>15</v>
      </c>
      <c r="G267" s="67">
        <v>1</v>
      </c>
      <c r="H267" s="68"/>
    </row>
    <row r="268" spans="1:8" ht="13.5" thickBot="1">
      <c r="A268" s="83"/>
      <c r="B268" s="65"/>
      <c r="C268" s="65"/>
      <c r="D268" s="65"/>
      <c r="E268" s="65"/>
      <c r="F268" s="66"/>
      <c r="G268" s="67"/>
      <c r="H268" s="68"/>
    </row>
    <row r="269" spans="1:8" ht="13.5" thickBot="1">
      <c r="A269" s="82">
        <f>1+A267</f>
        <v>155</v>
      </c>
      <c r="B269" s="65" t="s">
        <v>40</v>
      </c>
      <c r="C269" s="65"/>
      <c r="D269" s="65"/>
      <c r="E269" s="65"/>
      <c r="F269" s="66" t="s">
        <v>15</v>
      </c>
      <c r="G269" s="67">
        <v>1</v>
      </c>
      <c r="H269" s="68"/>
    </row>
    <row r="270" spans="1:8" ht="13.5" thickBot="1">
      <c r="A270" s="83"/>
      <c r="B270" s="65"/>
      <c r="C270" s="65"/>
      <c r="D270" s="65"/>
      <c r="E270" s="65"/>
      <c r="F270" s="66"/>
      <c r="G270" s="67"/>
      <c r="H270" s="68"/>
    </row>
    <row r="271" spans="1:8" ht="13.5" thickBot="1">
      <c r="A271" s="82">
        <f>1+A269</f>
        <v>156</v>
      </c>
      <c r="B271" s="64" t="s">
        <v>112</v>
      </c>
      <c r="C271" s="65"/>
      <c r="D271" s="65"/>
      <c r="E271" s="65"/>
      <c r="F271" s="66" t="s">
        <v>15</v>
      </c>
      <c r="G271" s="67">
        <v>1</v>
      </c>
      <c r="H271" s="68"/>
    </row>
    <row r="272" spans="1:8" ht="13.5" thickBot="1">
      <c r="A272" s="83"/>
      <c r="B272" s="65"/>
      <c r="C272" s="65"/>
      <c r="D272" s="65"/>
      <c r="E272" s="65"/>
      <c r="F272" s="66"/>
      <c r="G272" s="67"/>
      <c r="H272" s="68"/>
    </row>
    <row r="273" spans="1:8" ht="13.5" thickBot="1">
      <c r="A273" s="82">
        <f>1+A271</f>
        <v>157</v>
      </c>
      <c r="B273" s="64" t="s">
        <v>113</v>
      </c>
      <c r="C273" s="65"/>
      <c r="D273" s="65"/>
      <c r="E273" s="65"/>
      <c r="F273" s="66" t="s">
        <v>15</v>
      </c>
      <c r="G273" s="67">
        <v>1</v>
      </c>
      <c r="H273" s="68"/>
    </row>
    <row r="274" spans="1:8" ht="13.5" thickBot="1">
      <c r="A274" s="83"/>
      <c r="B274" s="65"/>
      <c r="C274" s="65"/>
      <c r="D274" s="65"/>
      <c r="E274" s="65"/>
      <c r="F274" s="66"/>
      <c r="G274" s="67"/>
      <c r="H274" s="68"/>
    </row>
    <row r="275" spans="1:8" ht="13.5" customHeight="1" thickBot="1">
      <c r="A275" s="82">
        <f>1+A273</f>
        <v>158</v>
      </c>
      <c r="B275" s="64" t="s">
        <v>149</v>
      </c>
      <c r="C275" s="64"/>
      <c r="D275" s="64"/>
      <c r="E275" s="64"/>
      <c r="F275" s="66" t="s">
        <v>39</v>
      </c>
      <c r="G275" s="67">
        <v>1</v>
      </c>
      <c r="H275" s="68"/>
    </row>
    <row r="276" spans="1:8" ht="13.5" thickBot="1">
      <c r="A276" s="83"/>
      <c r="B276" s="64"/>
      <c r="C276" s="64"/>
      <c r="D276" s="64"/>
      <c r="E276" s="64"/>
      <c r="F276" s="66"/>
      <c r="G276" s="67"/>
      <c r="H276" s="68"/>
    </row>
    <row r="277" spans="1:8" ht="13.5" thickBot="1">
      <c r="A277" s="82">
        <f>1+A275</f>
        <v>159</v>
      </c>
      <c r="B277" s="65" t="s">
        <v>41</v>
      </c>
      <c r="C277" s="65"/>
      <c r="D277" s="65"/>
      <c r="E277" s="65"/>
      <c r="F277" s="66" t="s">
        <v>16</v>
      </c>
      <c r="G277" s="67">
        <v>1</v>
      </c>
      <c r="H277" s="68"/>
    </row>
    <row r="278" spans="1:8" ht="13.5" thickBot="1">
      <c r="A278" s="83"/>
      <c r="B278" s="65"/>
      <c r="C278" s="65"/>
      <c r="D278" s="65"/>
      <c r="E278" s="65"/>
      <c r="F278" s="66"/>
      <c r="G278" s="67"/>
      <c r="H278" s="68"/>
    </row>
    <row r="279" spans="1:8" ht="13.5" thickBot="1">
      <c r="A279" s="63">
        <f>1+A277</f>
        <v>160</v>
      </c>
      <c r="B279" s="65" t="s">
        <v>58</v>
      </c>
      <c r="C279" s="65"/>
      <c r="D279" s="65"/>
      <c r="E279" s="65"/>
      <c r="F279" s="66" t="s">
        <v>16</v>
      </c>
      <c r="G279" s="67">
        <v>1</v>
      </c>
      <c r="H279" s="68"/>
    </row>
    <row r="280" spans="1:8" ht="13.5" thickBot="1">
      <c r="A280" s="63"/>
      <c r="B280" s="65"/>
      <c r="C280" s="65"/>
      <c r="D280" s="65"/>
      <c r="E280" s="65"/>
      <c r="F280" s="66"/>
      <c r="G280" s="67"/>
      <c r="H280" s="68"/>
    </row>
    <row r="281" spans="1:8" ht="27" customHeight="1" thickBot="1">
      <c r="A281" s="63">
        <f>1+A279</f>
        <v>161</v>
      </c>
      <c r="B281" s="65" t="s">
        <v>55</v>
      </c>
      <c r="C281" s="65"/>
      <c r="D281" s="65"/>
      <c r="E281" s="65"/>
      <c r="F281" s="66" t="s">
        <v>16</v>
      </c>
      <c r="G281" s="67">
        <v>1</v>
      </c>
      <c r="H281" s="68"/>
    </row>
    <row r="282" spans="1:8" ht="13.5" thickBot="1">
      <c r="A282" s="63"/>
      <c r="B282" s="65"/>
      <c r="C282" s="65"/>
      <c r="D282" s="65"/>
      <c r="E282" s="65"/>
      <c r="F282" s="66"/>
      <c r="G282" s="67"/>
      <c r="H282" s="68"/>
    </row>
    <row r="283" spans="1:8" ht="13.5" thickBot="1">
      <c r="A283" s="63">
        <f>1+A281</f>
        <v>162</v>
      </c>
      <c r="B283" s="65" t="s">
        <v>125</v>
      </c>
      <c r="C283" s="65"/>
      <c r="D283" s="65"/>
      <c r="E283" s="65"/>
      <c r="F283" s="66" t="s">
        <v>16</v>
      </c>
      <c r="G283" s="67">
        <v>1</v>
      </c>
      <c r="H283" s="68"/>
    </row>
    <row r="284" spans="1:8" ht="13.5" thickBot="1">
      <c r="A284" s="63"/>
      <c r="B284" s="65"/>
      <c r="C284" s="65"/>
      <c r="D284" s="65"/>
      <c r="E284" s="65"/>
      <c r="F284" s="66"/>
      <c r="G284" s="67"/>
      <c r="H284" s="68"/>
    </row>
    <row r="285" spans="1:8" ht="13.5" customHeight="1" thickBot="1">
      <c r="A285" s="63">
        <f>1+A283</f>
        <v>163</v>
      </c>
      <c r="B285" s="64" t="s">
        <v>140</v>
      </c>
      <c r="C285" s="65"/>
      <c r="D285" s="65"/>
      <c r="E285" s="65"/>
      <c r="F285" s="66" t="s">
        <v>16</v>
      </c>
      <c r="G285" s="67">
        <v>1</v>
      </c>
      <c r="H285" s="68"/>
    </row>
    <row r="286" spans="1:8" ht="13.5" thickBot="1">
      <c r="A286" s="63"/>
      <c r="B286" s="65"/>
      <c r="C286" s="65"/>
      <c r="D286" s="65"/>
      <c r="E286" s="65"/>
      <c r="F286" s="66"/>
      <c r="G286" s="67"/>
      <c r="H286" s="68"/>
    </row>
    <row r="287" spans="1:8" ht="13.5" thickBot="1">
      <c r="A287" s="63">
        <f>1+A285</f>
        <v>164</v>
      </c>
      <c r="B287" s="65" t="s">
        <v>56</v>
      </c>
      <c r="C287" s="65"/>
      <c r="D287" s="65"/>
      <c r="E287" s="65"/>
      <c r="F287" s="66" t="s">
        <v>16</v>
      </c>
      <c r="G287" s="67">
        <v>1</v>
      </c>
      <c r="H287" s="68"/>
    </row>
    <row r="288" spans="1:8" ht="13.5" thickBot="1">
      <c r="A288" s="63"/>
      <c r="B288" s="65"/>
      <c r="C288" s="65"/>
      <c r="D288" s="65"/>
      <c r="E288" s="65"/>
      <c r="F288" s="66"/>
      <c r="G288" s="67"/>
      <c r="H288" s="68"/>
    </row>
    <row r="289" spans="1:8" ht="12.75" customHeight="1" thickBot="1">
      <c r="A289" s="63">
        <f>1+A287</f>
        <v>165</v>
      </c>
      <c r="B289" s="97" t="s">
        <v>57</v>
      </c>
      <c r="C289" s="97"/>
      <c r="D289" s="97"/>
      <c r="E289" s="18" t="s">
        <v>77</v>
      </c>
      <c r="F289" s="16" t="s">
        <v>16</v>
      </c>
      <c r="G289" s="141">
        <v>1</v>
      </c>
      <c r="H289" s="84"/>
    </row>
    <row r="290" spans="1:8" ht="13.5" thickBot="1">
      <c r="A290" s="63"/>
      <c r="B290" s="99"/>
      <c r="C290" s="99"/>
      <c r="D290" s="99"/>
      <c r="E290" s="14" t="s">
        <v>78</v>
      </c>
      <c r="F290" s="8" t="s">
        <v>16</v>
      </c>
      <c r="G290" s="130"/>
      <c r="H290" s="86"/>
    </row>
    <row r="291" spans="1:8" ht="13.5" thickBot="1">
      <c r="A291" s="63">
        <f>1+A289</f>
        <v>166</v>
      </c>
      <c r="B291" s="64" t="s">
        <v>87</v>
      </c>
      <c r="C291" s="65"/>
      <c r="D291" s="65"/>
      <c r="E291" s="65"/>
      <c r="F291" s="66" t="s">
        <v>16</v>
      </c>
      <c r="G291" s="67">
        <v>1</v>
      </c>
      <c r="H291" s="68"/>
    </row>
    <row r="292" spans="1:8" ht="13.5" thickBot="1">
      <c r="A292" s="63"/>
      <c r="B292" s="65"/>
      <c r="C292" s="65"/>
      <c r="D292" s="65"/>
      <c r="E292" s="65"/>
      <c r="F292" s="66"/>
      <c r="G292" s="67"/>
      <c r="H292" s="68"/>
    </row>
    <row r="293" spans="1:8" ht="13.5" customHeight="1" thickBot="1">
      <c r="A293" s="63">
        <f>1+A291</f>
        <v>167</v>
      </c>
      <c r="B293" s="64" t="s">
        <v>88</v>
      </c>
      <c r="C293" s="65"/>
      <c r="D293" s="65"/>
      <c r="E293" s="65"/>
      <c r="F293" s="66" t="s">
        <v>16</v>
      </c>
      <c r="G293" s="67">
        <v>1</v>
      </c>
      <c r="H293" s="68"/>
    </row>
    <row r="294" spans="1:8" ht="13.5" thickBot="1">
      <c r="A294" s="63"/>
      <c r="B294" s="65"/>
      <c r="C294" s="65"/>
      <c r="D294" s="65"/>
      <c r="E294" s="65"/>
      <c r="F294" s="66"/>
      <c r="G294" s="67"/>
      <c r="H294" s="68"/>
    </row>
    <row r="295" spans="1:8" ht="13.5" thickBot="1">
      <c r="A295" s="63">
        <f>1+A293</f>
        <v>168</v>
      </c>
      <c r="B295" s="64" t="s">
        <v>141</v>
      </c>
      <c r="C295" s="65"/>
      <c r="D295" s="65"/>
      <c r="E295" s="65"/>
      <c r="F295" s="66" t="s">
        <v>16</v>
      </c>
      <c r="G295" s="67">
        <v>1</v>
      </c>
      <c r="H295" s="68"/>
    </row>
    <row r="296" spans="1:8" ht="13.5" thickBot="1">
      <c r="A296" s="63"/>
      <c r="B296" s="65"/>
      <c r="C296" s="65"/>
      <c r="D296" s="65"/>
      <c r="E296" s="65"/>
      <c r="F296" s="66"/>
      <c r="G296" s="67"/>
      <c r="H296" s="68"/>
    </row>
    <row r="297" spans="1:8" ht="18.75" customHeight="1" thickBot="1">
      <c r="A297" s="63">
        <f>1+A295</f>
        <v>169</v>
      </c>
      <c r="B297" s="74" t="s">
        <v>120</v>
      </c>
      <c r="C297" s="75"/>
      <c r="D297" s="80" t="s">
        <v>121</v>
      </c>
      <c r="E297" s="81"/>
      <c r="F297" s="66" t="s">
        <v>15</v>
      </c>
      <c r="G297" s="67">
        <v>1</v>
      </c>
      <c r="H297" s="68"/>
    </row>
    <row r="298" spans="1:8" ht="18.75" customHeight="1" thickBot="1">
      <c r="A298" s="63"/>
      <c r="B298" s="76"/>
      <c r="C298" s="77"/>
      <c r="D298" s="78" t="s">
        <v>122</v>
      </c>
      <c r="E298" s="79"/>
      <c r="F298" s="66"/>
      <c r="G298" s="67"/>
      <c r="H298" s="68"/>
    </row>
    <row r="299" spans="1:8" ht="13.5" customHeight="1" thickBot="1">
      <c r="A299" s="63">
        <f>1+A297</f>
        <v>170</v>
      </c>
      <c r="B299" s="64" t="s">
        <v>137</v>
      </c>
      <c r="C299" s="65"/>
      <c r="D299" s="65"/>
      <c r="E299" s="65"/>
      <c r="F299" s="66" t="s">
        <v>16</v>
      </c>
      <c r="G299" s="67">
        <v>1</v>
      </c>
      <c r="H299" s="68"/>
    </row>
    <row r="300" spans="1:8" ht="13.5" thickBot="1">
      <c r="A300" s="63"/>
      <c r="B300" s="65"/>
      <c r="C300" s="65"/>
      <c r="D300" s="65"/>
      <c r="E300" s="65"/>
      <c r="F300" s="66"/>
      <c r="G300" s="67"/>
      <c r="H300" s="68"/>
    </row>
    <row r="301" spans="1:8" ht="13.5" thickBot="1">
      <c r="A301" s="63">
        <f>1+A299</f>
        <v>171</v>
      </c>
      <c r="B301" s="64" t="s">
        <v>74</v>
      </c>
      <c r="C301" s="65"/>
      <c r="D301" s="65"/>
      <c r="E301" s="65"/>
      <c r="F301" s="139" t="s">
        <v>89</v>
      </c>
      <c r="G301" s="66">
        <v>1</v>
      </c>
      <c r="H301" s="68"/>
    </row>
    <row r="302" spans="1:8" ht="13.5" thickBot="1">
      <c r="A302" s="63"/>
      <c r="B302" s="65"/>
      <c r="C302" s="65"/>
      <c r="D302" s="65"/>
      <c r="E302" s="65"/>
      <c r="F302" s="66"/>
      <c r="G302" s="66"/>
      <c r="H302" s="68"/>
    </row>
    <row r="303" spans="1:8" ht="13.5" thickBot="1">
      <c r="A303" s="63">
        <f>1+A301</f>
        <v>172</v>
      </c>
      <c r="B303" s="65" t="s">
        <v>76</v>
      </c>
      <c r="C303" s="65"/>
      <c r="D303" s="65"/>
      <c r="E303" s="65"/>
      <c r="F303" s="66" t="s">
        <v>15</v>
      </c>
      <c r="G303" s="66">
        <v>1</v>
      </c>
      <c r="H303" s="68"/>
    </row>
    <row r="304" spans="1:8" ht="13.5" thickBot="1">
      <c r="A304" s="135"/>
      <c r="B304" s="137"/>
      <c r="C304" s="137"/>
      <c r="D304" s="137"/>
      <c r="E304" s="137"/>
      <c r="F304" s="93"/>
      <c r="G304" s="93"/>
      <c r="H304" s="95"/>
    </row>
    <row r="305" spans="1:8" ht="12.75">
      <c r="A305" s="112"/>
      <c r="B305" s="97"/>
      <c r="C305" s="97"/>
      <c r="D305" s="97"/>
      <c r="E305" s="181"/>
      <c r="F305" s="113"/>
      <c r="G305" s="113"/>
      <c r="H305" s="183" t="s">
        <v>129</v>
      </c>
    </row>
    <row r="306" spans="1:8" ht="41.25" customHeight="1" thickBot="1">
      <c r="A306" s="83"/>
      <c r="B306" s="99"/>
      <c r="C306" s="99"/>
      <c r="D306" s="99"/>
      <c r="E306" s="182"/>
      <c r="F306" s="73"/>
      <c r="G306" s="73"/>
      <c r="H306" s="184"/>
    </row>
    <row r="307" spans="1:3" ht="12.75">
      <c r="A307" s="53"/>
      <c r="B307" s="52"/>
      <c r="C307" s="52"/>
    </row>
    <row r="308" spans="1:3" ht="12.75">
      <c r="A308" s="53"/>
      <c r="B308" s="52"/>
      <c r="C308" s="52"/>
    </row>
    <row r="309" spans="1:15" ht="12.75">
      <c r="A309" s="53"/>
      <c r="B309" s="52"/>
      <c r="C309" s="52"/>
      <c r="D309" s="52"/>
      <c r="E309" s="54"/>
      <c r="F309" s="55"/>
      <c r="G309" s="55"/>
      <c r="H309" s="46"/>
      <c r="I309" s="46"/>
      <c r="J309" s="46"/>
      <c r="K309" s="46"/>
      <c r="L309" s="46"/>
      <c r="M309" s="46"/>
      <c r="N309" s="46"/>
      <c r="O309" s="46"/>
    </row>
    <row r="310" spans="1:15" ht="12.75">
      <c r="A310" s="53"/>
      <c r="B310" s="52"/>
      <c r="C310" s="52"/>
      <c r="D310" s="52"/>
      <c r="E310" s="54"/>
      <c r="F310" s="55"/>
      <c r="G310" s="55"/>
      <c r="H310" s="46"/>
      <c r="I310" s="46"/>
      <c r="J310" s="46"/>
      <c r="K310" s="46"/>
      <c r="L310" s="46"/>
      <c r="M310" s="46"/>
      <c r="N310" s="46"/>
      <c r="O310" s="46"/>
    </row>
    <row r="311" spans="1:15" ht="12.75">
      <c r="A311" s="53"/>
      <c r="B311" s="52"/>
      <c r="C311" s="52"/>
      <c r="D311" s="52"/>
      <c r="E311" s="54"/>
      <c r="F311" s="55"/>
      <c r="G311" s="55"/>
      <c r="H311" s="46"/>
      <c r="I311" s="46"/>
      <c r="J311" s="46"/>
      <c r="K311" s="46"/>
      <c r="L311" s="46"/>
      <c r="M311" s="46"/>
      <c r="N311" s="46"/>
      <c r="O311" s="46"/>
    </row>
    <row r="312" spans="1:15" ht="12.75">
      <c r="A312" s="53"/>
      <c r="B312" s="52"/>
      <c r="C312" s="52"/>
      <c r="D312" s="52"/>
      <c r="E312" s="54"/>
      <c r="F312" s="55"/>
      <c r="G312" s="55"/>
      <c r="H312" s="46"/>
      <c r="I312" s="46"/>
      <c r="J312" s="46"/>
      <c r="K312" s="46"/>
      <c r="L312" s="46"/>
      <c r="M312" s="46"/>
      <c r="N312" s="46"/>
      <c r="O312" s="46"/>
    </row>
    <row r="313" spans="1:15" ht="12.75">
      <c r="A313" s="53"/>
      <c r="B313" s="52"/>
      <c r="C313" s="52"/>
      <c r="D313" s="52"/>
      <c r="E313" s="54"/>
      <c r="F313" s="55"/>
      <c r="G313" s="55"/>
      <c r="H313" s="46"/>
      <c r="I313" s="46"/>
      <c r="J313" s="46"/>
      <c r="K313" s="46"/>
      <c r="L313" s="46"/>
      <c r="M313" s="46"/>
      <c r="N313" s="46"/>
      <c r="O313" s="46"/>
    </row>
    <row r="314" spans="1:15" ht="12.75">
      <c r="A314" s="53"/>
      <c r="B314" s="52"/>
      <c r="C314" s="52"/>
      <c r="D314" s="52"/>
      <c r="E314" s="54"/>
      <c r="F314" s="55"/>
      <c r="G314" s="55"/>
      <c r="H314" s="46"/>
      <c r="I314" s="46"/>
      <c r="J314" s="46"/>
      <c r="K314" s="46"/>
      <c r="L314" s="46"/>
      <c r="M314" s="46"/>
      <c r="N314" s="46"/>
      <c r="O314" s="46"/>
    </row>
    <row r="315" spans="1:15" ht="12.75">
      <c r="A315" s="53"/>
      <c r="B315" s="52"/>
      <c r="C315" s="52"/>
      <c r="D315" s="52"/>
      <c r="E315" s="54"/>
      <c r="F315" s="55"/>
      <c r="G315" s="55"/>
      <c r="H315" s="46"/>
      <c r="I315" s="46"/>
      <c r="J315" s="46"/>
      <c r="K315" s="46"/>
      <c r="L315" s="46"/>
      <c r="M315" s="46"/>
      <c r="N315" s="46"/>
      <c r="O315" s="46"/>
    </row>
    <row r="316" spans="1:15" ht="12.75">
      <c r="A316" s="53"/>
      <c r="B316" s="52"/>
      <c r="C316" s="52"/>
      <c r="D316" s="52"/>
      <c r="E316" s="54"/>
      <c r="F316" s="55"/>
      <c r="G316" s="55"/>
      <c r="H316" s="46"/>
      <c r="I316" s="46"/>
      <c r="J316" s="46"/>
      <c r="K316" s="46"/>
      <c r="L316" s="46"/>
      <c r="M316" s="46"/>
      <c r="N316" s="46"/>
      <c r="O316" s="46"/>
    </row>
    <row r="317" spans="1:15" ht="12.75">
      <c r="A317" s="53"/>
      <c r="B317" s="52"/>
      <c r="C317" s="52"/>
      <c r="D317" s="52"/>
      <c r="E317" s="54"/>
      <c r="F317" s="55"/>
      <c r="G317" s="55"/>
      <c r="H317" s="46"/>
      <c r="I317" s="46"/>
      <c r="J317" s="46"/>
      <c r="K317" s="46"/>
      <c r="L317" s="46"/>
      <c r="M317" s="46"/>
      <c r="N317" s="46"/>
      <c r="O317" s="46"/>
    </row>
    <row r="318" spans="1:15" ht="12.75">
      <c r="A318" s="53"/>
      <c r="B318" s="52"/>
      <c r="C318" s="52"/>
      <c r="D318" s="52"/>
      <c r="E318" s="54"/>
      <c r="F318" s="55"/>
      <c r="G318" s="55"/>
      <c r="H318" s="46"/>
      <c r="I318" s="46"/>
      <c r="J318" s="46"/>
      <c r="K318" s="46"/>
      <c r="L318" s="46"/>
      <c r="M318" s="46"/>
      <c r="N318" s="46"/>
      <c r="O318" s="46"/>
    </row>
    <row r="319" spans="1:15" ht="12.75">
      <c r="A319" s="53"/>
      <c r="B319" s="52"/>
      <c r="C319" s="52"/>
      <c r="D319" s="52"/>
      <c r="E319" s="54"/>
      <c r="F319" s="55"/>
      <c r="G319" s="55"/>
      <c r="H319" s="46"/>
      <c r="I319" s="46"/>
      <c r="J319" s="46"/>
      <c r="K319" s="46"/>
      <c r="L319" s="46"/>
      <c r="M319" s="46"/>
      <c r="N319" s="46"/>
      <c r="O319" s="46"/>
    </row>
    <row r="320" spans="1:15" ht="12.75">
      <c r="A320" s="53"/>
      <c r="B320" s="52"/>
      <c r="C320" s="52"/>
      <c r="D320" s="52"/>
      <c r="E320" s="54"/>
      <c r="F320" s="55"/>
      <c r="G320" s="55"/>
      <c r="H320" s="46"/>
      <c r="I320" s="46"/>
      <c r="J320" s="46"/>
      <c r="K320" s="46"/>
      <c r="L320" s="46"/>
      <c r="M320" s="46"/>
      <c r="N320" s="46"/>
      <c r="O320" s="46"/>
    </row>
    <row r="321" spans="1:15" ht="12.75">
      <c r="A321" s="53"/>
      <c r="B321" s="52"/>
      <c r="C321" s="52"/>
      <c r="D321" s="52"/>
      <c r="E321" s="54"/>
      <c r="F321" s="55"/>
      <c r="G321" s="55"/>
      <c r="H321" s="46"/>
      <c r="I321" s="46"/>
      <c r="J321" s="46"/>
      <c r="K321" s="46"/>
      <c r="L321" s="46"/>
      <c r="M321" s="46"/>
      <c r="N321" s="46"/>
      <c r="O321" s="46"/>
    </row>
    <row r="322" spans="1:15" ht="12.75">
      <c r="A322" s="53"/>
      <c r="B322" s="52"/>
      <c r="C322" s="52"/>
      <c r="D322" s="52"/>
      <c r="E322" s="54"/>
      <c r="F322" s="55"/>
      <c r="G322" s="55"/>
      <c r="H322" s="46"/>
      <c r="I322" s="46"/>
      <c r="J322" s="46"/>
      <c r="K322" s="46"/>
      <c r="L322" s="46"/>
      <c r="M322" s="46"/>
      <c r="N322" s="46"/>
      <c r="O322" s="46"/>
    </row>
    <row r="323" spans="1:15" ht="12.75">
      <c r="A323" s="53"/>
      <c r="B323" s="52"/>
      <c r="C323" s="52"/>
      <c r="D323" s="52"/>
      <c r="E323" s="54"/>
      <c r="F323" s="55"/>
      <c r="G323" s="55"/>
      <c r="H323" s="46"/>
      <c r="I323" s="46"/>
      <c r="J323" s="46"/>
      <c r="K323" s="46"/>
      <c r="L323" s="46"/>
      <c r="M323" s="46"/>
      <c r="N323" s="46"/>
      <c r="O323" s="46"/>
    </row>
    <row r="324" spans="1:15" ht="12.75">
      <c r="A324" s="53"/>
      <c r="B324" s="52"/>
      <c r="C324" s="52"/>
      <c r="D324" s="52"/>
      <c r="E324" s="54"/>
      <c r="F324" s="55"/>
      <c r="G324" s="55"/>
      <c r="H324" s="46"/>
      <c r="I324" s="46"/>
      <c r="J324" s="46"/>
      <c r="K324" s="46"/>
      <c r="L324" s="46"/>
      <c r="M324" s="46"/>
      <c r="N324" s="46"/>
      <c r="O324" s="46"/>
    </row>
    <row r="325" spans="1:15" ht="12.75">
      <c r="A325" s="53"/>
      <c r="B325" s="52"/>
      <c r="C325" s="52"/>
      <c r="D325" s="52"/>
      <c r="E325" s="54"/>
      <c r="F325" s="55"/>
      <c r="G325" s="55"/>
      <c r="H325" s="46"/>
      <c r="I325" s="46"/>
      <c r="J325" s="46"/>
      <c r="K325" s="46"/>
      <c r="L325" s="46"/>
      <c r="M325" s="46"/>
      <c r="N325" s="46"/>
      <c r="O325" s="46"/>
    </row>
    <row r="326" spans="1:15" ht="12.75">
      <c r="A326" s="53"/>
      <c r="B326" s="52"/>
      <c r="C326" s="52"/>
      <c r="D326" s="52"/>
      <c r="E326" s="54"/>
      <c r="F326" s="55"/>
      <c r="G326" s="55"/>
      <c r="H326" s="46"/>
      <c r="I326" s="46"/>
      <c r="J326" s="46"/>
      <c r="K326" s="46"/>
      <c r="L326" s="46"/>
      <c r="M326" s="46"/>
      <c r="N326" s="46"/>
      <c r="O326" s="46"/>
    </row>
    <row r="327" spans="1:15" ht="12.75">
      <c r="A327" s="53"/>
      <c r="B327" s="52"/>
      <c r="C327" s="52"/>
      <c r="D327" s="52"/>
      <c r="E327" s="54"/>
      <c r="F327" s="55"/>
      <c r="G327" s="55"/>
      <c r="H327" s="46"/>
      <c r="I327" s="46"/>
      <c r="J327" s="46"/>
      <c r="K327" s="46"/>
      <c r="L327" s="46"/>
      <c r="M327" s="46"/>
      <c r="N327" s="46"/>
      <c r="O327" s="46"/>
    </row>
    <row r="328" spans="1:15" ht="12.75">
      <c r="A328" s="53"/>
      <c r="B328" s="52"/>
      <c r="C328" s="52"/>
      <c r="D328" s="52"/>
      <c r="E328" s="54"/>
      <c r="F328" s="55"/>
      <c r="G328" s="55"/>
      <c r="H328" s="46"/>
      <c r="I328" s="46"/>
      <c r="J328" s="46"/>
      <c r="K328" s="46"/>
      <c r="L328" s="46"/>
      <c r="M328" s="46"/>
      <c r="N328" s="46"/>
      <c r="O328" s="46"/>
    </row>
    <row r="329" spans="1:15" ht="12.75">
      <c r="A329" s="53"/>
      <c r="B329" s="52"/>
      <c r="C329" s="52"/>
      <c r="D329" s="52"/>
      <c r="E329" s="54"/>
      <c r="F329" s="55"/>
      <c r="G329" s="55"/>
      <c r="H329" s="46"/>
      <c r="I329" s="46"/>
      <c r="J329" s="46"/>
      <c r="K329" s="46"/>
      <c r="L329" s="46"/>
      <c r="M329" s="46"/>
      <c r="N329" s="46"/>
      <c r="O329" s="46"/>
    </row>
    <row r="330" spans="1:15" ht="12.75">
      <c r="A330" s="53"/>
      <c r="B330" s="52"/>
      <c r="C330" s="52"/>
      <c r="D330" s="52"/>
      <c r="E330" s="54"/>
      <c r="F330" s="55"/>
      <c r="G330" s="55"/>
      <c r="H330" s="46"/>
      <c r="I330" s="46"/>
      <c r="J330" s="46"/>
      <c r="K330" s="46"/>
      <c r="L330" s="46"/>
      <c r="M330" s="46"/>
      <c r="N330" s="46"/>
      <c r="O330" s="46"/>
    </row>
    <row r="331" spans="1:15" ht="12.75">
      <c r="A331" s="53"/>
      <c r="B331" s="52"/>
      <c r="C331" s="52"/>
      <c r="D331" s="52"/>
      <c r="E331" s="54"/>
      <c r="F331" s="55"/>
      <c r="G331" s="55"/>
      <c r="H331" s="46"/>
      <c r="I331" s="46"/>
      <c r="J331" s="46"/>
      <c r="K331" s="46"/>
      <c r="L331" s="46"/>
      <c r="M331" s="46"/>
      <c r="N331" s="46"/>
      <c r="O331" s="46"/>
    </row>
    <row r="332" spans="1:15" ht="12.75">
      <c r="A332" s="53"/>
      <c r="B332" s="52"/>
      <c r="C332" s="52"/>
      <c r="D332" s="52"/>
      <c r="E332" s="54"/>
      <c r="F332" s="55"/>
      <c r="G332" s="55"/>
      <c r="H332" s="46"/>
      <c r="I332" s="46"/>
      <c r="J332" s="46"/>
      <c r="K332" s="46"/>
      <c r="L332" s="46"/>
      <c r="M332" s="46"/>
      <c r="N332" s="46"/>
      <c r="O332" s="46"/>
    </row>
    <row r="333" spans="1:15" ht="12.75">
      <c r="A333" s="53"/>
      <c r="B333" s="52"/>
      <c r="C333" s="52"/>
      <c r="D333" s="52"/>
      <c r="E333" s="54"/>
      <c r="F333" s="55"/>
      <c r="G333" s="55"/>
      <c r="H333" s="46"/>
      <c r="I333" s="46"/>
      <c r="J333" s="46"/>
      <c r="K333" s="46"/>
      <c r="L333" s="46"/>
      <c r="M333" s="46"/>
      <c r="N333" s="46"/>
      <c r="O333" s="46"/>
    </row>
    <row r="334" spans="1:15" ht="12.75">
      <c r="A334" s="53"/>
      <c r="B334" s="52"/>
      <c r="C334" s="52"/>
      <c r="D334" s="52"/>
      <c r="E334" s="54"/>
      <c r="F334" s="55"/>
      <c r="G334" s="55"/>
      <c r="H334" s="46"/>
      <c r="I334" s="46"/>
      <c r="J334" s="46"/>
      <c r="K334" s="46"/>
      <c r="L334" s="46"/>
      <c r="M334" s="46"/>
      <c r="N334" s="46"/>
      <c r="O334" s="46"/>
    </row>
    <row r="335" spans="1:15" ht="12.75">
      <c r="A335" s="53"/>
      <c r="B335" s="52"/>
      <c r="C335" s="52"/>
      <c r="D335" s="52"/>
      <c r="E335" s="54"/>
      <c r="F335" s="55"/>
      <c r="G335" s="55"/>
      <c r="H335" s="46"/>
      <c r="I335" s="46"/>
      <c r="J335" s="46"/>
      <c r="K335" s="46"/>
      <c r="L335" s="46"/>
      <c r="M335" s="46"/>
      <c r="N335" s="46"/>
      <c r="O335" s="46"/>
    </row>
    <row r="336" spans="1:15" ht="12.75">
      <c r="A336" s="53"/>
      <c r="B336" s="52"/>
      <c r="C336" s="52"/>
      <c r="D336" s="52"/>
      <c r="E336" s="54"/>
      <c r="F336" s="55"/>
      <c r="G336" s="55"/>
      <c r="H336" s="46"/>
      <c r="I336" s="46"/>
      <c r="J336" s="46"/>
      <c r="K336" s="46"/>
      <c r="L336" s="46"/>
      <c r="M336" s="46"/>
      <c r="N336" s="46"/>
      <c r="O336" s="46"/>
    </row>
    <row r="337" spans="1:15" ht="12.75">
      <c r="A337" s="53"/>
      <c r="B337" s="52"/>
      <c r="C337" s="52"/>
      <c r="D337" s="52"/>
      <c r="E337" s="54"/>
      <c r="F337" s="55"/>
      <c r="G337" s="55"/>
      <c r="H337" s="46"/>
      <c r="I337" s="46"/>
      <c r="J337" s="46"/>
      <c r="K337" s="46"/>
      <c r="L337" s="46"/>
      <c r="M337" s="46"/>
      <c r="N337" s="46"/>
      <c r="O337" s="46"/>
    </row>
    <row r="338" spans="1:15" ht="12.75">
      <c r="A338" s="53"/>
      <c r="B338" s="52"/>
      <c r="C338" s="52"/>
      <c r="D338" s="52"/>
      <c r="E338" s="54"/>
      <c r="F338" s="55"/>
      <c r="G338" s="55"/>
      <c r="H338" s="46"/>
      <c r="I338" s="46"/>
      <c r="J338" s="46"/>
      <c r="K338" s="46"/>
      <c r="L338" s="46"/>
      <c r="M338" s="46"/>
      <c r="N338" s="46"/>
      <c r="O338" s="46"/>
    </row>
    <row r="339" spans="1:15" ht="12.75">
      <c r="A339" s="53"/>
      <c r="B339" s="52"/>
      <c r="C339" s="52"/>
      <c r="D339" s="52"/>
      <c r="E339" s="54"/>
      <c r="F339" s="55"/>
      <c r="G339" s="55"/>
      <c r="H339" s="46"/>
      <c r="I339" s="46"/>
      <c r="J339" s="46"/>
      <c r="K339" s="46"/>
      <c r="L339" s="46"/>
      <c r="M339" s="46"/>
      <c r="N339" s="46"/>
      <c r="O339" s="46"/>
    </row>
    <row r="340" spans="1:15" ht="12.75">
      <c r="A340" s="53"/>
      <c r="B340" s="52"/>
      <c r="C340" s="52"/>
      <c r="D340" s="52"/>
      <c r="E340" s="54"/>
      <c r="F340" s="55"/>
      <c r="G340" s="55"/>
      <c r="H340" s="46"/>
      <c r="I340" s="46"/>
      <c r="J340" s="46"/>
      <c r="K340" s="46"/>
      <c r="L340" s="46"/>
      <c r="M340" s="46"/>
      <c r="N340" s="46"/>
      <c r="O340" s="46"/>
    </row>
    <row r="341" spans="1:15" ht="12.75">
      <c r="A341" s="53"/>
      <c r="B341" s="52"/>
      <c r="C341" s="52"/>
      <c r="D341" s="52"/>
      <c r="E341" s="54"/>
      <c r="F341" s="55"/>
      <c r="G341" s="55"/>
      <c r="H341" s="46"/>
      <c r="I341" s="46"/>
      <c r="J341" s="46"/>
      <c r="K341" s="46"/>
      <c r="L341" s="46"/>
      <c r="M341" s="46"/>
      <c r="N341" s="46"/>
      <c r="O341" s="46"/>
    </row>
    <row r="342" spans="1:15" ht="12.75">
      <c r="A342" s="53"/>
      <c r="B342" s="52"/>
      <c r="C342" s="52"/>
      <c r="D342" s="52"/>
      <c r="E342" s="54"/>
      <c r="F342" s="55"/>
      <c r="G342" s="55"/>
      <c r="H342" s="46"/>
      <c r="I342" s="46"/>
      <c r="J342" s="46"/>
      <c r="K342" s="46"/>
      <c r="L342" s="46"/>
      <c r="M342" s="46"/>
      <c r="N342" s="46"/>
      <c r="O342" s="46"/>
    </row>
    <row r="343" spans="1:15" ht="12.75">
      <c r="A343" s="53"/>
      <c r="B343" s="52"/>
      <c r="C343" s="52"/>
      <c r="D343" s="52"/>
      <c r="E343" s="54"/>
      <c r="F343" s="55"/>
      <c r="G343" s="55"/>
      <c r="H343" s="46"/>
      <c r="I343" s="46"/>
      <c r="J343" s="46"/>
      <c r="K343" s="46"/>
      <c r="L343" s="46"/>
      <c r="M343" s="46"/>
      <c r="N343" s="46"/>
      <c r="O343" s="46"/>
    </row>
    <row r="344" spans="1:15" ht="12.75">
      <c r="A344" s="53"/>
      <c r="B344" s="52"/>
      <c r="C344" s="52"/>
      <c r="D344" s="52"/>
      <c r="E344" s="54"/>
      <c r="F344" s="55"/>
      <c r="G344" s="55"/>
      <c r="H344" s="46"/>
      <c r="I344" s="46"/>
      <c r="J344" s="46"/>
      <c r="K344" s="46"/>
      <c r="L344" s="46"/>
      <c r="M344" s="46"/>
      <c r="N344" s="46"/>
      <c r="O344" s="46"/>
    </row>
    <row r="345" spans="1:15" ht="12.75">
      <c r="A345" s="53"/>
      <c r="B345" s="52"/>
      <c r="C345" s="52"/>
      <c r="D345" s="52"/>
      <c r="E345" s="54"/>
      <c r="F345" s="55"/>
      <c r="G345" s="55"/>
      <c r="H345" s="46"/>
      <c r="I345" s="46"/>
      <c r="J345" s="46"/>
      <c r="K345" s="46"/>
      <c r="L345" s="46"/>
      <c r="M345" s="46"/>
      <c r="N345" s="46"/>
      <c r="O345" s="46"/>
    </row>
    <row r="346" spans="1:15" ht="12.75">
      <c r="A346" s="53"/>
      <c r="B346" s="52"/>
      <c r="C346" s="52"/>
      <c r="D346" s="52"/>
      <c r="E346" s="54"/>
      <c r="F346" s="55"/>
      <c r="G346" s="55"/>
      <c r="H346" s="46"/>
      <c r="I346" s="46"/>
      <c r="J346" s="46"/>
      <c r="K346" s="46"/>
      <c r="L346" s="46"/>
      <c r="M346" s="46"/>
      <c r="N346" s="46"/>
      <c r="O346" s="46"/>
    </row>
    <row r="347" spans="1:15" ht="12.75">
      <c r="A347" s="53"/>
      <c r="B347" s="52"/>
      <c r="C347" s="52"/>
      <c r="D347" s="52"/>
      <c r="E347" s="54"/>
      <c r="F347" s="55"/>
      <c r="G347" s="55"/>
      <c r="H347" s="46"/>
      <c r="I347" s="46"/>
      <c r="J347" s="46"/>
      <c r="K347" s="46"/>
      <c r="L347" s="46"/>
      <c r="M347" s="46"/>
      <c r="N347" s="46"/>
      <c r="O347" s="46"/>
    </row>
    <row r="348" spans="1:15" ht="12.75">
      <c r="A348" s="53"/>
      <c r="B348" s="52"/>
      <c r="C348" s="52"/>
      <c r="D348" s="52"/>
      <c r="E348" s="54"/>
      <c r="F348" s="55"/>
      <c r="G348" s="55"/>
      <c r="H348" s="46"/>
      <c r="I348" s="46"/>
      <c r="J348" s="46"/>
      <c r="K348" s="46"/>
      <c r="L348" s="46"/>
      <c r="M348" s="46"/>
      <c r="N348" s="46"/>
      <c r="O348" s="46"/>
    </row>
    <row r="349" spans="1:15" ht="12.75">
      <c r="A349" s="53"/>
      <c r="B349" s="52"/>
      <c r="C349" s="52"/>
      <c r="D349" s="52"/>
      <c r="E349" s="54"/>
      <c r="F349" s="55"/>
      <c r="G349" s="55"/>
      <c r="H349" s="46"/>
      <c r="I349" s="46"/>
      <c r="J349" s="46"/>
      <c r="K349" s="46"/>
      <c r="L349" s="46"/>
      <c r="M349" s="46"/>
      <c r="N349" s="46"/>
      <c r="O349" s="46"/>
    </row>
    <row r="350" spans="1:15" ht="12.75">
      <c r="A350" s="53"/>
      <c r="B350" s="52"/>
      <c r="C350" s="52"/>
      <c r="D350" s="52"/>
      <c r="E350" s="54"/>
      <c r="F350" s="55"/>
      <c r="G350" s="55"/>
      <c r="H350" s="46"/>
      <c r="I350" s="46"/>
      <c r="J350" s="46"/>
      <c r="K350" s="46"/>
      <c r="L350" s="46"/>
      <c r="M350" s="46"/>
      <c r="N350" s="46"/>
      <c r="O350" s="46"/>
    </row>
    <row r="351" spans="1:15" ht="12.75">
      <c r="A351" s="53"/>
      <c r="B351" s="52"/>
      <c r="C351" s="52"/>
      <c r="D351" s="52"/>
      <c r="E351" s="54"/>
      <c r="F351" s="55"/>
      <c r="G351" s="55"/>
      <c r="H351" s="46"/>
      <c r="I351" s="46"/>
      <c r="J351" s="46"/>
      <c r="K351" s="46"/>
      <c r="L351" s="46"/>
      <c r="M351" s="46"/>
      <c r="N351" s="46"/>
      <c r="O351" s="46"/>
    </row>
    <row r="352" spans="1:15" ht="12.75">
      <c r="A352" s="53"/>
      <c r="B352" s="52"/>
      <c r="C352" s="52"/>
      <c r="D352" s="52"/>
      <c r="E352" s="54"/>
      <c r="F352" s="55"/>
      <c r="G352" s="55"/>
      <c r="H352" s="46"/>
      <c r="I352" s="46"/>
      <c r="J352" s="46"/>
      <c r="K352" s="46"/>
      <c r="L352" s="46"/>
      <c r="M352" s="46"/>
      <c r="N352" s="46"/>
      <c r="O352" s="46"/>
    </row>
    <row r="353" spans="1:15" ht="12.75">
      <c r="A353" s="53"/>
      <c r="B353" s="52"/>
      <c r="C353" s="52"/>
      <c r="D353" s="52"/>
      <c r="E353" s="54"/>
      <c r="F353" s="55"/>
      <c r="G353" s="55"/>
      <c r="H353" s="46"/>
      <c r="I353" s="46"/>
      <c r="J353" s="46"/>
      <c r="K353" s="46"/>
      <c r="L353" s="46"/>
      <c r="M353" s="46"/>
      <c r="N353" s="46"/>
      <c r="O353" s="46"/>
    </row>
    <row r="354" spans="1:15" ht="12.75">
      <c r="A354" s="53"/>
      <c r="B354" s="52"/>
      <c r="C354" s="52"/>
      <c r="D354" s="52"/>
      <c r="E354" s="54"/>
      <c r="F354" s="55"/>
      <c r="G354" s="55"/>
      <c r="H354" s="46"/>
      <c r="I354" s="46"/>
      <c r="J354" s="46"/>
      <c r="K354" s="46"/>
      <c r="L354" s="46"/>
      <c r="M354" s="46"/>
      <c r="N354" s="46"/>
      <c r="O354" s="46"/>
    </row>
    <row r="355" spans="1:15" ht="12.75">
      <c r="A355" s="53"/>
      <c r="B355" s="52"/>
      <c r="C355" s="52"/>
      <c r="D355" s="52"/>
      <c r="E355" s="54"/>
      <c r="F355" s="55"/>
      <c r="G355" s="55"/>
      <c r="H355" s="46"/>
      <c r="I355" s="46"/>
      <c r="J355" s="46"/>
      <c r="K355" s="46"/>
      <c r="L355" s="46"/>
      <c r="M355" s="46"/>
      <c r="N355" s="46"/>
      <c r="O355" s="46"/>
    </row>
    <row r="356" spans="1:15" ht="12.75">
      <c r="A356" s="53"/>
      <c r="B356" s="52"/>
      <c r="C356" s="52"/>
      <c r="D356" s="52"/>
      <c r="E356" s="54"/>
      <c r="F356" s="55"/>
      <c r="G356" s="55"/>
      <c r="H356" s="46"/>
      <c r="I356" s="46"/>
      <c r="J356" s="46"/>
      <c r="K356" s="46"/>
      <c r="L356" s="46"/>
      <c r="M356" s="46"/>
      <c r="N356" s="46"/>
      <c r="O356" s="46"/>
    </row>
    <row r="357" spans="1:15" ht="12.75">
      <c r="A357" s="53"/>
      <c r="B357" s="52"/>
      <c r="C357" s="52"/>
      <c r="D357" s="52"/>
      <c r="E357" s="54"/>
      <c r="F357" s="55"/>
      <c r="G357" s="55"/>
      <c r="H357" s="46"/>
      <c r="I357" s="46"/>
      <c r="J357" s="46"/>
      <c r="K357" s="46"/>
      <c r="L357" s="46"/>
      <c r="M357" s="46"/>
      <c r="N357" s="46"/>
      <c r="O357" s="46"/>
    </row>
    <row r="358" spans="1:15" ht="12.75">
      <c r="A358" s="53"/>
      <c r="B358" s="52"/>
      <c r="C358" s="52"/>
      <c r="D358" s="52"/>
      <c r="E358" s="54"/>
      <c r="F358" s="55"/>
      <c r="G358" s="55"/>
      <c r="H358" s="46"/>
      <c r="I358" s="46"/>
      <c r="J358" s="46"/>
      <c r="K358" s="46"/>
      <c r="L358" s="46"/>
      <c r="M358" s="46"/>
      <c r="N358" s="46"/>
      <c r="O358" s="46"/>
    </row>
    <row r="359" spans="1:15" ht="12.75">
      <c r="A359" s="53"/>
      <c r="B359" s="52"/>
      <c r="C359" s="52"/>
      <c r="D359" s="52"/>
      <c r="E359" s="54"/>
      <c r="F359" s="55"/>
      <c r="G359" s="55"/>
      <c r="H359" s="46"/>
      <c r="I359" s="46"/>
      <c r="J359" s="46"/>
      <c r="K359" s="46"/>
      <c r="L359" s="46"/>
      <c r="M359" s="46"/>
      <c r="N359" s="46"/>
      <c r="O359" s="46"/>
    </row>
    <row r="360" spans="1:15" ht="12.75">
      <c r="A360" s="53"/>
      <c r="B360" s="52"/>
      <c r="C360" s="52"/>
      <c r="D360" s="52"/>
      <c r="E360" s="54"/>
      <c r="F360" s="55"/>
      <c r="G360" s="55"/>
      <c r="H360" s="46"/>
      <c r="I360" s="46"/>
      <c r="J360" s="46"/>
      <c r="K360" s="46"/>
      <c r="L360" s="46"/>
      <c r="M360" s="46"/>
      <c r="N360" s="46"/>
      <c r="O360" s="46"/>
    </row>
    <row r="361" spans="1:15" ht="12.75">
      <c r="A361" s="53"/>
      <c r="B361" s="52"/>
      <c r="C361" s="52"/>
      <c r="D361" s="52"/>
      <c r="E361" s="54"/>
      <c r="F361" s="55"/>
      <c r="G361" s="55"/>
      <c r="H361" s="46"/>
      <c r="I361" s="46"/>
      <c r="J361" s="46"/>
      <c r="K361" s="46"/>
      <c r="L361" s="46"/>
      <c r="M361" s="46"/>
      <c r="N361" s="46"/>
      <c r="O361" s="46"/>
    </row>
    <row r="362" spans="1:15" ht="12.75">
      <c r="A362" s="53"/>
      <c r="B362" s="52"/>
      <c r="C362" s="52"/>
      <c r="D362" s="52"/>
      <c r="E362" s="54"/>
      <c r="F362" s="55"/>
      <c r="G362" s="55"/>
      <c r="H362" s="46"/>
      <c r="I362" s="46"/>
      <c r="J362" s="46"/>
      <c r="K362" s="46"/>
      <c r="L362" s="46"/>
      <c r="M362" s="46"/>
      <c r="N362" s="46"/>
      <c r="O362" s="46"/>
    </row>
    <row r="363" spans="1:15" ht="12.75">
      <c r="A363" s="53"/>
      <c r="B363" s="52"/>
      <c r="C363" s="52"/>
      <c r="D363" s="52"/>
      <c r="E363" s="54"/>
      <c r="F363" s="55"/>
      <c r="G363" s="55"/>
      <c r="H363" s="46"/>
      <c r="I363" s="46"/>
      <c r="J363" s="46"/>
      <c r="K363" s="46"/>
      <c r="L363" s="46"/>
      <c r="M363" s="46"/>
      <c r="N363" s="46"/>
      <c r="O363" s="46"/>
    </row>
    <row r="364" spans="1:15" ht="12.75">
      <c r="A364" s="53"/>
      <c r="B364" s="52"/>
      <c r="C364" s="52"/>
      <c r="D364" s="52"/>
      <c r="E364" s="54"/>
      <c r="F364" s="55"/>
      <c r="G364" s="55"/>
      <c r="H364" s="46"/>
      <c r="I364" s="46"/>
      <c r="J364" s="46"/>
      <c r="K364" s="46"/>
      <c r="L364" s="46"/>
      <c r="M364" s="46"/>
      <c r="N364" s="46"/>
      <c r="O364" s="46"/>
    </row>
    <row r="365" spans="1:15" ht="12.75">
      <c r="A365" s="53"/>
      <c r="B365" s="52"/>
      <c r="C365" s="52"/>
      <c r="D365" s="52"/>
      <c r="E365" s="54"/>
      <c r="F365" s="55"/>
      <c r="G365" s="55"/>
      <c r="H365" s="46"/>
      <c r="I365" s="46"/>
      <c r="J365" s="46"/>
      <c r="K365" s="46"/>
      <c r="L365" s="46"/>
      <c r="M365" s="46"/>
      <c r="N365" s="46"/>
      <c r="O365" s="46"/>
    </row>
    <row r="366" spans="1:15" ht="12.75">
      <c r="A366" s="53"/>
      <c r="B366" s="52"/>
      <c r="C366" s="52"/>
      <c r="D366" s="52"/>
      <c r="E366" s="54"/>
      <c r="F366" s="55"/>
      <c r="G366" s="55"/>
      <c r="H366" s="46"/>
      <c r="I366" s="46"/>
      <c r="J366" s="46"/>
      <c r="K366" s="46"/>
      <c r="L366" s="46"/>
      <c r="M366" s="46"/>
      <c r="N366" s="46"/>
      <c r="O366" s="46"/>
    </row>
    <row r="367" spans="1:15" ht="12.75">
      <c r="A367" s="53"/>
      <c r="B367" s="52"/>
      <c r="C367" s="52"/>
      <c r="D367" s="52"/>
      <c r="E367" s="54"/>
      <c r="F367" s="55"/>
      <c r="G367" s="55"/>
      <c r="H367" s="46"/>
      <c r="I367" s="46"/>
      <c r="J367" s="46"/>
      <c r="K367" s="46"/>
      <c r="L367" s="46"/>
      <c r="M367" s="46"/>
      <c r="N367" s="46"/>
      <c r="O367" s="46"/>
    </row>
    <row r="368" spans="1:15" ht="12.75">
      <c r="A368" s="53"/>
      <c r="B368" s="52"/>
      <c r="C368" s="52"/>
      <c r="D368" s="52"/>
      <c r="E368" s="54"/>
      <c r="F368" s="55"/>
      <c r="G368" s="55"/>
      <c r="H368" s="46"/>
      <c r="I368" s="46"/>
      <c r="J368" s="46"/>
      <c r="K368" s="46"/>
      <c r="L368" s="46"/>
      <c r="M368" s="46"/>
      <c r="N368" s="46"/>
      <c r="O368" s="46"/>
    </row>
    <row r="369" spans="1:15" ht="12.75">
      <c r="A369" s="53"/>
      <c r="B369" s="52"/>
      <c r="C369" s="52"/>
      <c r="D369" s="52"/>
      <c r="E369" s="54"/>
      <c r="F369" s="55"/>
      <c r="G369" s="55"/>
      <c r="H369" s="46"/>
      <c r="I369" s="46"/>
      <c r="J369" s="46"/>
      <c r="K369" s="46"/>
      <c r="L369" s="46"/>
      <c r="M369" s="46"/>
      <c r="N369" s="46"/>
      <c r="O369" s="46"/>
    </row>
    <row r="370" spans="1:15" ht="12.75">
      <c r="A370" s="53"/>
      <c r="B370" s="52"/>
      <c r="C370" s="52"/>
      <c r="D370" s="52"/>
      <c r="E370" s="54"/>
      <c r="F370" s="55"/>
      <c r="G370" s="55"/>
      <c r="H370" s="46"/>
      <c r="I370" s="46"/>
      <c r="J370" s="46"/>
      <c r="K370" s="46"/>
      <c r="L370" s="46"/>
      <c r="M370" s="46"/>
      <c r="N370" s="46"/>
      <c r="O370" s="46"/>
    </row>
    <row r="371" spans="1:15" ht="12.75">
      <c r="A371" s="53"/>
      <c r="B371" s="52"/>
      <c r="C371" s="52"/>
      <c r="D371" s="52"/>
      <c r="E371" s="54"/>
      <c r="F371" s="55"/>
      <c r="G371" s="55"/>
      <c r="H371" s="46"/>
      <c r="I371" s="46"/>
      <c r="J371" s="46"/>
      <c r="K371" s="46"/>
      <c r="L371" s="46"/>
      <c r="M371" s="46"/>
      <c r="N371" s="46"/>
      <c r="O371" s="46"/>
    </row>
    <row r="372" spans="1:15" ht="12.75">
      <c r="A372" s="53"/>
      <c r="B372" s="52"/>
      <c r="C372" s="52"/>
      <c r="D372" s="52"/>
      <c r="E372" s="54"/>
      <c r="F372" s="55"/>
      <c r="G372" s="55"/>
      <c r="H372" s="46"/>
      <c r="I372" s="46"/>
      <c r="J372" s="46"/>
      <c r="K372" s="46"/>
      <c r="L372" s="46"/>
      <c r="M372" s="46"/>
      <c r="N372" s="46"/>
      <c r="O372" s="46"/>
    </row>
    <row r="373" spans="1:15" ht="12.75">
      <c r="A373" s="53"/>
      <c r="B373" s="52"/>
      <c r="C373" s="52"/>
      <c r="D373" s="52"/>
      <c r="E373" s="54"/>
      <c r="F373" s="55"/>
      <c r="G373" s="55"/>
      <c r="H373" s="46"/>
      <c r="I373" s="46"/>
      <c r="J373" s="46"/>
      <c r="K373" s="46"/>
      <c r="L373" s="46"/>
      <c r="M373" s="46"/>
      <c r="N373" s="46"/>
      <c r="O373" s="46"/>
    </row>
    <row r="374" spans="1:15" ht="12.75">
      <c r="A374" s="53"/>
      <c r="B374" s="52"/>
      <c r="C374" s="52"/>
      <c r="D374" s="52"/>
      <c r="E374" s="54"/>
      <c r="F374" s="55"/>
      <c r="G374" s="55"/>
      <c r="H374" s="46"/>
      <c r="I374" s="46"/>
      <c r="J374" s="46"/>
      <c r="K374" s="46"/>
      <c r="L374" s="46"/>
      <c r="M374" s="46"/>
      <c r="N374" s="46"/>
      <c r="O374" s="46"/>
    </row>
    <row r="375" spans="1:15" ht="12.75">
      <c r="A375" s="53"/>
      <c r="B375" s="52"/>
      <c r="C375" s="52"/>
      <c r="D375" s="52"/>
      <c r="E375" s="54"/>
      <c r="F375" s="55"/>
      <c r="G375" s="55"/>
      <c r="H375" s="46"/>
      <c r="I375" s="46"/>
      <c r="J375" s="46"/>
      <c r="K375" s="46"/>
      <c r="L375" s="46"/>
      <c r="M375" s="46"/>
      <c r="N375" s="46"/>
      <c r="O375" s="46"/>
    </row>
    <row r="376" spans="1:15" ht="12.75">
      <c r="A376" s="53"/>
      <c r="B376" s="52"/>
      <c r="C376" s="52"/>
      <c r="D376" s="52"/>
      <c r="E376" s="54"/>
      <c r="F376" s="55"/>
      <c r="G376" s="55"/>
      <c r="H376" s="46"/>
      <c r="I376" s="46"/>
      <c r="J376" s="46"/>
      <c r="K376" s="46"/>
      <c r="L376" s="46"/>
      <c r="M376" s="46"/>
      <c r="N376" s="46"/>
      <c r="O376" s="46"/>
    </row>
    <row r="377" spans="1:15" ht="12.75">
      <c r="A377" s="53"/>
      <c r="B377" s="52"/>
      <c r="C377" s="52"/>
      <c r="D377" s="52"/>
      <c r="E377" s="54"/>
      <c r="F377" s="55"/>
      <c r="G377" s="55"/>
      <c r="H377" s="46"/>
      <c r="I377" s="46"/>
      <c r="J377" s="46"/>
      <c r="K377" s="46"/>
      <c r="L377" s="46"/>
      <c r="M377" s="46"/>
      <c r="N377" s="46"/>
      <c r="O377" s="46"/>
    </row>
    <row r="378" spans="1:15" ht="12.75">
      <c r="A378" s="53"/>
      <c r="B378" s="52"/>
      <c r="C378" s="52"/>
      <c r="D378" s="52"/>
      <c r="E378" s="54"/>
      <c r="F378" s="55"/>
      <c r="G378" s="55"/>
      <c r="H378" s="46"/>
      <c r="I378" s="46"/>
      <c r="J378" s="46"/>
      <c r="K378" s="46"/>
      <c r="L378" s="46"/>
      <c r="M378" s="46"/>
      <c r="N378" s="46"/>
      <c r="O378" s="46"/>
    </row>
    <row r="379" spans="1:15" ht="12.75">
      <c r="A379" s="53"/>
      <c r="B379" s="52"/>
      <c r="C379" s="52"/>
      <c r="D379" s="52"/>
      <c r="E379" s="54"/>
      <c r="F379" s="55"/>
      <c r="G379" s="55"/>
      <c r="H379" s="46"/>
      <c r="I379" s="46"/>
      <c r="J379" s="46"/>
      <c r="K379" s="46"/>
      <c r="L379" s="46"/>
      <c r="M379" s="46"/>
      <c r="N379" s="46"/>
      <c r="O379" s="46"/>
    </row>
    <row r="380" spans="1:15" ht="12.75">
      <c r="A380" s="53"/>
      <c r="B380" s="52"/>
      <c r="C380" s="52"/>
      <c r="D380" s="52"/>
      <c r="E380" s="54"/>
      <c r="F380" s="55"/>
      <c r="G380" s="55"/>
      <c r="H380" s="46"/>
      <c r="I380" s="46"/>
      <c r="J380" s="46"/>
      <c r="K380" s="46"/>
      <c r="L380" s="46"/>
      <c r="M380" s="46"/>
      <c r="N380" s="46"/>
      <c r="O380" s="46"/>
    </row>
    <row r="381" spans="1:15" ht="12.75">
      <c r="A381" s="53"/>
      <c r="B381" s="52"/>
      <c r="C381" s="52"/>
      <c r="D381" s="52"/>
      <c r="E381" s="54"/>
      <c r="F381" s="55"/>
      <c r="G381" s="55"/>
      <c r="H381" s="46"/>
      <c r="I381" s="46"/>
      <c r="J381" s="46"/>
      <c r="K381" s="46"/>
      <c r="L381" s="46"/>
      <c r="M381" s="46"/>
      <c r="N381" s="46"/>
      <c r="O381" s="46"/>
    </row>
    <row r="382" spans="1:15" ht="12.75">
      <c r="A382" s="53"/>
      <c r="B382" s="52"/>
      <c r="C382" s="52"/>
      <c r="D382" s="52"/>
      <c r="E382" s="54"/>
      <c r="F382" s="55"/>
      <c r="G382" s="55"/>
      <c r="H382" s="46"/>
      <c r="I382" s="46"/>
      <c r="J382" s="46"/>
      <c r="K382" s="46"/>
      <c r="L382" s="46"/>
      <c r="M382" s="46"/>
      <c r="N382" s="46"/>
      <c r="O382" s="46"/>
    </row>
    <row r="383" spans="1:15" ht="12.75">
      <c r="A383" s="53"/>
      <c r="B383" s="52"/>
      <c r="C383" s="52"/>
      <c r="D383" s="52"/>
      <c r="E383" s="54"/>
      <c r="F383" s="55"/>
      <c r="G383" s="55"/>
      <c r="H383" s="46"/>
      <c r="I383" s="46"/>
      <c r="J383" s="46"/>
      <c r="K383" s="46"/>
      <c r="L383" s="46"/>
      <c r="M383" s="46"/>
      <c r="N383" s="46"/>
      <c r="O383" s="46"/>
    </row>
    <row r="384" spans="1:15" ht="12.75">
      <c r="A384" s="53"/>
      <c r="B384" s="52"/>
      <c r="C384" s="52"/>
      <c r="D384" s="52"/>
      <c r="E384" s="54"/>
      <c r="F384" s="55"/>
      <c r="G384" s="55"/>
      <c r="H384" s="46"/>
      <c r="I384" s="46"/>
      <c r="J384" s="46"/>
      <c r="K384" s="46"/>
      <c r="L384" s="46"/>
      <c r="M384" s="46"/>
      <c r="N384" s="46"/>
      <c r="O384" s="46"/>
    </row>
    <row r="385" spans="1:15" ht="12.75">
      <c r="A385" s="53"/>
      <c r="B385" s="52"/>
      <c r="C385" s="52"/>
      <c r="D385" s="52"/>
      <c r="E385" s="54"/>
      <c r="F385" s="55"/>
      <c r="G385" s="55"/>
      <c r="H385" s="46"/>
      <c r="I385" s="46"/>
      <c r="J385" s="46"/>
      <c r="K385" s="46"/>
      <c r="L385" s="46"/>
      <c r="M385" s="46"/>
      <c r="N385" s="46"/>
      <c r="O385" s="46"/>
    </row>
    <row r="386" spans="1:15" ht="12.75">
      <c r="A386" s="53"/>
      <c r="B386" s="52"/>
      <c r="C386" s="52"/>
      <c r="D386" s="52"/>
      <c r="E386" s="54"/>
      <c r="F386" s="55"/>
      <c r="G386" s="55"/>
      <c r="H386" s="46"/>
      <c r="I386" s="46"/>
      <c r="J386" s="46"/>
      <c r="K386" s="46"/>
      <c r="L386" s="46"/>
      <c r="M386" s="46"/>
      <c r="N386" s="46"/>
      <c r="O386" s="46"/>
    </row>
    <row r="387" spans="1:15" ht="12.75">
      <c r="A387" s="53"/>
      <c r="B387" s="52"/>
      <c r="C387" s="52"/>
      <c r="D387" s="52"/>
      <c r="E387" s="54"/>
      <c r="F387" s="55"/>
      <c r="G387" s="55"/>
      <c r="H387" s="46"/>
      <c r="I387" s="46"/>
      <c r="J387" s="46"/>
      <c r="K387" s="46"/>
      <c r="L387" s="46"/>
      <c r="M387" s="46"/>
      <c r="N387" s="46"/>
      <c r="O387" s="46"/>
    </row>
    <row r="388" spans="1:15" ht="12.75">
      <c r="A388" s="53"/>
      <c r="B388" s="52"/>
      <c r="C388" s="52"/>
      <c r="D388" s="52"/>
      <c r="E388" s="54"/>
      <c r="F388" s="55"/>
      <c r="G388" s="55"/>
      <c r="H388" s="46"/>
      <c r="I388" s="46"/>
      <c r="J388" s="46"/>
      <c r="K388" s="46"/>
      <c r="L388" s="46"/>
      <c r="M388" s="46"/>
      <c r="N388" s="46"/>
      <c r="O388" s="46"/>
    </row>
    <row r="389" spans="1:15" ht="12.75">
      <c r="A389" s="53"/>
      <c r="B389" s="52"/>
      <c r="C389" s="52"/>
      <c r="D389" s="52"/>
      <c r="E389" s="54"/>
      <c r="F389" s="55"/>
      <c r="G389" s="55"/>
      <c r="H389" s="46"/>
      <c r="I389" s="46"/>
      <c r="J389" s="46"/>
      <c r="K389" s="46"/>
      <c r="L389" s="46"/>
      <c r="M389" s="46"/>
      <c r="N389" s="46"/>
      <c r="O389" s="46"/>
    </row>
    <row r="390" spans="1:15" ht="12.75">
      <c r="A390" s="53"/>
      <c r="B390" s="52"/>
      <c r="C390" s="52"/>
      <c r="D390" s="52"/>
      <c r="E390" s="54"/>
      <c r="F390" s="55"/>
      <c r="G390" s="55"/>
      <c r="H390" s="46"/>
      <c r="I390" s="46"/>
      <c r="J390" s="46"/>
      <c r="K390" s="46"/>
      <c r="L390" s="46"/>
      <c r="M390" s="46"/>
      <c r="N390" s="46"/>
      <c r="O390" s="46"/>
    </row>
    <row r="391" spans="1:15" ht="12.75">
      <c r="A391" s="53"/>
      <c r="B391" s="52"/>
      <c r="C391" s="52"/>
      <c r="D391" s="52"/>
      <c r="E391" s="54"/>
      <c r="F391" s="55"/>
      <c r="G391" s="55"/>
      <c r="H391" s="46"/>
      <c r="I391" s="46"/>
      <c r="J391" s="46"/>
      <c r="K391" s="46"/>
      <c r="L391" s="46"/>
      <c r="M391" s="46"/>
      <c r="N391" s="46"/>
      <c r="O391" s="46"/>
    </row>
    <row r="392" spans="1:15" ht="12.75">
      <c r="A392" s="53"/>
      <c r="B392" s="52"/>
      <c r="C392" s="52"/>
      <c r="D392" s="52"/>
      <c r="E392" s="54"/>
      <c r="F392" s="55"/>
      <c r="G392" s="55"/>
      <c r="H392" s="46"/>
      <c r="I392" s="46"/>
      <c r="J392" s="46"/>
      <c r="K392" s="46"/>
      <c r="L392" s="46"/>
      <c r="M392" s="46"/>
      <c r="N392" s="46"/>
      <c r="O392" s="46"/>
    </row>
    <row r="393" spans="1:15" ht="12.75">
      <c r="A393" s="53"/>
      <c r="B393" s="52"/>
      <c r="C393" s="52"/>
      <c r="D393" s="52"/>
      <c r="E393" s="54"/>
      <c r="F393" s="55"/>
      <c r="G393" s="55"/>
      <c r="H393" s="46"/>
      <c r="I393" s="46"/>
      <c r="J393" s="46"/>
      <c r="K393" s="46"/>
      <c r="L393" s="46"/>
      <c r="M393" s="46"/>
      <c r="N393" s="46"/>
      <c r="O393" s="46"/>
    </row>
    <row r="394" spans="1:15" ht="12.75">
      <c r="A394" s="53"/>
      <c r="B394" s="52"/>
      <c r="C394" s="52"/>
      <c r="D394" s="52"/>
      <c r="E394" s="54"/>
      <c r="F394" s="55"/>
      <c r="G394" s="55"/>
      <c r="H394" s="46"/>
      <c r="I394" s="46"/>
      <c r="J394" s="46"/>
      <c r="K394" s="46"/>
      <c r="L394" s="46"/>
      <c r="M394" s="46"/>
      <c r="N394" s="46"/>
      <c r="O394" s="46"/>
    </row>
    <row r="395" spans="1:15" ht="12.75">
      <c r="A395" s="53"/>
      <c r="B395" s="52"/>
      <c r="C395" s="52"/>
      <c r="D395" s="52"/>
      <c r="E395" s="54"/>
      <c r="F395" s="55"/>
      <c r="G395" s="55"/>
      <c r="H395" s="46"/>
      <c r="I395" s="46"/>
      <c r="J395" s="46"/>
      <c r="K395" s="46"/>
      <c r="L395" s="46"/>
      <c r="M395" s="46"/>
      <c r="N395" s="46"/>
      <c r="O395" s="46"/>
    </row>
    <row r="396" spans="1:15" ht="12.75">
      <c r="A396" s="53"/>
      <c r="B396" s="52"/>
      <c r="C396" s="52"/>
      <c r="D396" s="52"/>
      <c r="E396" s="54"/>
      <c r="F396" s="55"/>
      <c r="G396" s="55"/>
      <c r="H396" s="46"/>
      <c r="I396" s="46"/>
      <c r="J396" s="46"/>
      <c r="K396" s="46"/>
      <c r="L396" s="46"/>
      <c r="M396" s="46"/>
      <c r="N396" s="46"/>
      <c r="O396" s="46"/>
    </row>
    <row r="397" spans="1:15" ht="12.75">
      <c r="A397" s="53"/>
      <c r="B397" s="52"/>
      <c r="C397" s="52"/>
      <c r="D397" s="52"/>
      <c r="E397" s="54"/>
      <c r="F397" s="55"/>
      <c r="G397" s="55"/>
      <c r="H397" s="46"/>
      <c r="I397" s="46"/>
      <c r="J397" s="46"/>
      <c r="K397" s="46"/>
      <c r="L397" s="46"/>
      <c r="M397" s="46"/>
      <c r="N397" s="46"/>
      <c r="O397" s="46"/>
    </row>
    <row r="398" spans="1:15" ht="12.75">
      <c r="A398" s="53"/>
      <c r="B398" s="52"/>
      <c r="C398" s="52"/>
      <c r="D398" s="52"/>
      <c r="E398" s="54"/>
      <c r="F398" s="55"/>
      <c r="G398" s="55"/>
      <c r="H398" s="46"/>
      <c r="I398" s="46"/>
      <c r="J398" s="46"/>
      <c r="K398" s="46"/>
      <c r="L398" s="46"/>
      <c r="M398" s="46"/>
      <c r="N398" s="46"/>
      <c r="O398" s="46"/>
    </row>
    <row r="399" spans="1:15" ht="12.75">
      <c r="A399" s="53"/>
      <c r="B399" s="52"/>
      <c r="C399" s="52"/>
      <c r="D399" s="52"/>
      <c r="E399" s="54"/>
      <c r="F399" s="55"/>
      <c r="G399" s="55"/>
      <c r="H399" s="46"/>
      <c r="I399" s="46"/>
      <c r="J399" s="46"/>
      <c r="K399" s="46"/>
      <c r="L399" s="46"/>
      <c r="M399" s="46"/>
      <c r="N399" s="46"/>
      <c r="O399" s="46"/>
    </row>
    <row r="400" spans="1:15" ht="12.75">
      <c r="A400" s="53"/>
      <c r="B400" s="52"/>
      <c r="C400" s="52"/>
      <c r="D400" s="52"/>
      <c r="E400" s="54"/>
      <c r="F400" s="55"/>
      <c r="G400" s="55"/>
      <c r="H400" s="46"/>
      <c r="I400" s="46"/>
      <c r="J400" s="46"/>
      <c r="K400" s="46"/>
      <c r="L400" s="46"/>
      <c r="M400" s="46"/>
      <c r="N400" s="46"/>
      <c r="O400" s="46"/>
    </row>
    <row r="401" spans="1:15" ht="12.75">
      <c r="A401" s="53"/>
      <c r="B401" s="52"/>
      <c r="C401" s="52"/>
      <c r="D401" s="52"/>
      <c r="E401" s="54"/>
      <c r="F401" s="55"/>
      <c r="G401" s="55"/>
      <c r="H401" s="46"/>
      <c r="I401" s="46"/>
      <c r="J401" s="46"/>
      <c r="K401" s="46"/>
      <c r="L401" s="46"/>
      <c r="M401" s="46"/>
      <c r="N401" s="46"/>
      <c r="O401" s="46"/>
    </row>
    <row r="402" spans="1:15" ht="12.75">
      <c r="A402" s="53"/>
      <c r="B402" s="52"/>
      <c r="C402" s="52"/>
      <c r="D402" s="52"/>
      <c r="E402" s="54"/>
      <c r="F402" s="55"/>
      <c r="G402" s="55"/>
      <c r="H402" s="46"/>
      <c r="I402" s="46"/>
      <c r="J402" s="46"/>
      <c r="K402" s="46"/>
      <c r="L402" s="46"/>
      <c r="M402" s="46"/>
      <c r="N402" s="46"/>
      <c r="O402" s="46"/>
    </row>
    <row r="403" spans="1:15" ht="12.75">
      <c r="A403" s="53"/>
      <c r="B403" s="52"/>
      <c r="C403" s="52"/>
      <c r="D403" s="52"/>
      <c r="E403" s="54"/>
      <c r="F403" s="55"/>
      <c r="G403" s="55"/>
      <c r="H403" s="46"/>
      <c r="I403" s="46"/>
      <c r="J403" s="46"/>
      <c r="K403" s="46"/>
      <c r="L403" s="46"/>
      <c r="M403" s="46"/>
      <c r="N403" s="46"/>
      <c r="O403" s="46"/>
    </row>
    <row r="404" spans="1:15" ht="12.75">
      <c r="A404" s="53"/>
      <c r="B404" s="52"/>
      <c r="C404" s="52"/>
      <c r="D404" s="52"/>
      <c r="E404" s="54"/>
      <c r="F404" s="55"/>
      <c r="G404" s="55"/>
      <c r="H404" s="46"/>
      <c r="I404" s="46"/>
      <c r="J404" s="46"/>
      <c r="K404" s="46"/>
      <c r="L404" s="46"/>
      <c r="M404" s="46"/>
      <c r="N404" s="46"/>
      <c r="O404" s="46"/>
    </row>
    <row r="405" spans="1:15" ht="12.75">
      <c r="A405" s="53"/>
      <c r="B405" s="52"/>
      <c r="C405" s="52"/>
      <c r="D405" s="52"/>
      <c r="E405" s="54"/>
      <c r="F405" s="55"/>
      <c r="G405" s="55"/>
      <c r="H405" s="46"/>
      <c r="I405" s="46"/>
      <c r="J405" s="46"/>
      <c r="K405" s="46"/>
      <c r="L405" s="46"/>
      <c r="M405" s="46"/>
      <c r="N405" s="46"/>
      <c r="O405" s="46"/>
    </row>
    <row r="406" spans="1:15" ht="12.75">
      <c r="A406" s="53"/>
      <c r="B406" s="52"/>
      <c r="C406" s="52"/>
      <c r="D406" s="52"/>
      <c r="E406" s="54"/>
      <c r="F406" s="55"/>
      <c r="G406" s="55"/>
      <c r="H406" s="46"/>
      <c r="I406" s="46"/>
      <c r="J406" s="46"/>
      <c r="K406" s="46"/>
      <c r="L406" s="46"/>
      <c r="M406" s="46"/>
      <c r="N406" s="46"/>
      <c r="O406" s="46"/>
    </row>
    <row r="407" spans="1:15" ht="12.75">
      <c r="A407" s="53"/>
      <c r="B407" s="52"/>
      <c r="C407" s="52"/>
      <c r="D407" s="52"/>
      <c r="E407" s="54"/>
      <c r="F407" s="55"/>
      <c r="G407" s="55"/>
      <c r="H407" s="46"/>
      <c r="I407" s="46"/>
      <c r="J407" s="46"/>
      <c r="K407" s="46"/>
      <c r="L407" s="46"/>
      <c r="M407" s="46"/>
      <c r="N407" s="46"/>
      <c r="O407" s="46"/>
    </row>
    <row r="408" spans="1:15" ht="12.75">
      <c r="A408" s="53"/>
      <c r="B408" s="52"/>
      <c r="C408" s="52"/>
      <c r="D408" s="52"/>
      <c r="E408" s="54"/>
      <c r="F408" s="55"/>
      <c r="G408" s="55"/>
      <c r="H408" s="46"/>
      <c r="I408" s="46"/>
      <c r="J408" s="46"/>
      <c r="K408" s="46"/>
      <c r="L408" s="46"/>
      <c r="M408" s="46"/>
      <c r="N408" s="46"/>
      <c r="O408" s="46"/>
    </row>
    <row r="409" spans="1:15" ht="12.75">
      <c r="A409" s="53"/>
      <c r="B409" s="52"/>
      <c r="C409" s="52"/>
      <c r="D409" s="52"/>
      <c r="E409" s="54"/>
      <c r="F409" s="55"/>
      <c r="G409" s="55"/>
      <c r="H409" s="46"/>
      <c r="I409" s="46"/>
      <c r="J409" s="46"/>
      <c r="K409" s="46"/>
      <c r="L409" s="46"/>
      <c r="M409" s="46"/>
      <c r="N409" s="46"/>
      <c r="O409" s="46"/>
    </row>
    <row r="410" spans="1:15" ht="12.75">
      <c r="A410" s="53"/>
      <c r="B410" s="52"/>
      <c r="C410" s="52"/>
      <c r="D410" s="52"/>
      <c r="E410" s="54"/>
      <c r="F410" s="55"/>
      <c r="G410" s="55"/>
      <c r="H410" s="46"/>
      <c r="I410" s="46"/>
      <c r="J410" s="46"/>
      <c r="K410" s="46"/>
      <c r="L410" s="46"/>
      <c r="M410" s="46"/>
      <c r="N410" s="46"/>
      <c r="O410" s="46"/>
    </row>
    <row r="411" spans="1:15" ht="12.75">
      <c r="A411" s="53"/>
      <c r="B411" s="52"/>
      <c r="C411" s="52"/>
      <c r="D411" s="52"/>
      <c r="E411" s="54"/>
      <c r="F411" s="55"/>
      <c r="G411" s="55"/>
      <c r="H411" s="46"/>
      <c r="I411" s="46"/>
      <c r="J411" s="46"/>
      <c r="K411" s="46"/>
      <c r="L411" s="46"/>
      <c r="M411" s="46"/>
      <c r="N411" s="46"/>
      <c r="O411" s="46"/>
    </row>
    <row r="412" spans="1:15" ht="12.75">
      <c r="A412" s="53"/>
      <c r="B412" s="52"/>
      <c r="C412" s="52"/>
      <c r="D412" s="52"/>
      <c r="E412" s="54"/>
      <c r="F412" s="55"/>
      <c r="G412" s="55"/>
      <c r="H412" s="46"/>
      <c r="I412" s="46"/>
      <c r="J412" s="46"/>
      <c r="K412" s="46"/>
      <c r="L412" s="46"/>
      <c r="M412" s="46"/>
      <c r="N412" s="46"/>
      <c r="O412" s="46"/>
    </row>
    <row r="413" spans="1:15" ht="12.75">
      <c r="A413" s="53"/>
      <c r="B413" s="52"/>
      <c r="C413" s="52"/>
      <c r="D413" s="52"/>
      <c r="E413" s="54"/>
      <c r="F413" s="55"/>
      <c r="G413" s="55"/>
      <c r="H413" s="46"/>
      <c r="I413" s="46"/>
      <c r="J413" s="46"/>
      <c r="K413" s="46"/>
      <c r="L413" s="46"/>
      <c r="M413" s="46"/>
      <c r="N413" s="46"/>
      <c r="O413" s="46"/>
    </row>
    <row r="414" spans="1:15" ht="12.75">
      <c r="A414" s="53"/>
      <c r="B414" s="52"/>
      <c r="C414" s="52"/>
      <c r="D414" s="52"/>
      <c r="E414" s="54"/>
      <c r="F414" s="55"/>
      <c r="G414" s="55"/>
      <c r="H414" s="46"/>
      <c r="I414" s="46"/>
      <c r="J414" s="46"/>
      <c r="K414" s="46"/>
      <c r="L414" s="46"/>
      <c r="M414" s="46"/>
      <c r="N414" s="46"/>
      <c r="O414" s="46"/>
    </row>
    <row r="415" spans="1:15" ht="12.75">
      <c r="A415" s="53"/>
      <c r="B415" s="52"/>
      <c r="C415" s="52"/>
      <c r="D415" s="52"/>
      <c r="E415" s="54"/>
      <c r="F415" s="55"/>
      <c r="G415" s="55"/>
      <c r="H415" s="46"/>
      <c r="I415" s="46"/>
      <c r="J415" s="46"/>
      <c r="K415" s="46"/>
      <c r="L415" s="46"/>
      <c r="M415" s="46"/>
      <c r="N415" s="46"/>
      <c r="O415" s="46"/>
    </row>
    <row r="416" spans="1:15" ht="12.75">
      <c r="A416" s="53"/>
      <c r="B416" s="52"/>
      <c r="C416" s="52"/>
      <c r="D416" s="52"/>
      <c r="E416" s="54"/>
      <c r="F416" s="55"/>
      <c r="G416" s="55"/>
      <c r="H416" s="46"/>
      <c r="I416" s="46"/>
      <c r="J416" s="46"/>
      <c r="K416" s="46"/>
      <c r="L416" s="46"/>
      <c r="M416" s="46"/>
      <c r="N416" s="46"/>
      <c r="O416" s="46"/>
    </row>
    <row r="417" spans="1:15" ht="12.75">
      <c r="A417" s="53"/>
      <c r="B417" s="52"/>
      <c r="C417" s="52"/>
      <c r="D417" s="52"/>
      <c r="E417" s="54"/>
      <c r="F417" s="55"/>
      <c r="G417" s="55"/>
      <c r="H417" s="46"/>
      <c r="I417" s="46"/>
      <c r="J417" s="46"/>
      <c r="K417" s="46"/>
      <c r="L417" s="46"/>
      <c r="M417" s="46"/>
      <c r="N417" s="46"/>
      <c r="O417" s="46"/>
    </row>
    <row r="418" spans="1:15" ht="12.75">
      <c r="A418" s="53"/>
      <c r="B418" s="52"/>
      <c r="C418" s="52"/>
      <c r="D418" s="52"/>
      <c r="E418" s="54"/>
      <c r="F418" s="55"/>
      <c r="G418" s="55"/>
      <c r="H418" s="46"/>
      <c r="I418" s="46"/>
      <c r="J418" s="46"/>
      <c r="K418" s="46"/>
      <c r="L418" s="46"/>
      <c r="M418" s="46"/>
      <c r="N418" s="46"/>
      <c r="O418" s="46"/>
    </row>
    <row r="419" spans="1:15" ht="12.75">
      <c r="A419" s="53"/>
      <c r="B419" s="52"/>
      <c r="C419" s="52"/>
      <c r="D419" s="52"/>
      <c r="E419" s="54"/>
      <c r="F419" s="55"/>
      <c r="G419" s="55"/>
      <c r="H419" s="46"/>
      <c r="I419" s="46"/>
      <c r="J419" s="46"/>
      <c r="K419" s="46"/>
      <c r="L419" s="46"/>
      <c r="M419" s="46"/>
      <c r="N419" s="46"/>
      <c r="O419" s="46"/>
    </row>
    <row r="420" spans="1:15" ht="12.75">
      <c r="A420" s="53"/>
      <c r="B420" s="52"/>
      <c r="C420" s="52"/>
      <c r="D420" s="52"/>
      <c r="E420" s="54"/>
      <c r="F420" s="55"/>
      <c r="G420" s="55"/>
      <c r="H420" s="46"/>
      <c r="I420" s="46"/>
      <c r="J420" s="46"/>
      <c r="K420" s="46"/>
      <c r="L420" s="46"/>
      <c r="M420" s="46"/>
      <c r="N420" s="46"/>
      <c r="O420" s="46"/>
    </row>
    <row r="421" spans="1:15" ht="12.75">
      <c r="A421" s="53"/>
      <c r="B421" s="52"/>
      <c r="C421" s="52"/>
      <c r="D421" s="52"/>
      <c r="E421" s="54"/>
      <c r="F421" s="55"/>
      <c r="G421" s="55"/>
      <c r="H421" s="46"/>
      <c r="I421" s="46"/>
      <c r="J421" s="46"/>
      <c r="K421" s="46"/>
      <c r="L421" s="46"/>
      <c r="M421" s="46"/>
      <c r="N421" s="46"/>
      <c r="O421" s="46"/>
    </row>
    <row r="422" spans="1:15" ht="12.75">
      <c r="A422" s="53"/>
      <c r="B422" s="52"/>
      <c r="C422" s="52"/>
      <c r="D422" s="52"/>
      <c r="E422" s="54"/>
      <c r="F422" s="55"/>
      <c r="G422" s="55"/>
      <c r="H422" s="46"/>
      <c r="I422" s="46"/>
      <c r="J422" s="46"/>
      <c r="K422" s="46"/>
      <c r="L422" s="46"/>
      <c r="M422" s="46"/>
      <c r="N422" s="46"/>
      <c r="O422" s="46"/>
    </row>
    <row r="423" spans="1:15" ht="12.75">
      <c r="A423" s="53"/>
      <c r="B423" s="52"/>
      <c r="C423" s="52"/>
      <c r="D423" s="52"/>
      <c r="E423" s="54"/>
      <c r="F423" s="55"/>
      <c r="G423" s="55"/>
      <c r="H423" s="46"/>
      <c r="I423" s="46"/>
      <c r="J423" s="46"/>
      <c r="K423" s="46"/>
      <c r="L423" s="46"/>
      <c r="M423" s="46"/>
      <c r="N423" s="46"/>
      <c r="O423" s="46"/>
    </row>
    <row r="424" spans="1:15" ht="12.75">
      <c r="A424" s="53"/>
      <c r="B424" s="52"/>
      <c r="C424" s="52"/>
      <c r="D424" s="52"/>
      <c r="E424" s="54"/>
      <c r="F424" s="55"/>
      <c r="G424" s="55"/>
      <c r="H424" s="46"/>
      <c r="I424" s="46"/>
      <c r="J424" s="46"/>
      <c r="K424" s="46"/>
      <c r="L424" s="46"/>
      <c r="M424" s="46"/>
      <c r="N424" s="46"/>
      <c r="O424" s="46"/>
    </row>
    <row r="425" spans="1:15" ht="12.75">
      <c r="A425" s="53"/>
      <c r="B425" s="52"/>
      <c r="C425" s="52"/>
      <c r="D425" s="52"/>
      <c r="E425" s="54"/>
      <c r="F425" s="55"/>
      <c r="G425" s="55"/>
      <c r="H425" s="46"/>
      <c r="I425" s="46"/>
      <c r="J425" s="46"/>
      <c r="K425" s="46"/>
      <c r="L425" s="46"/>
      <c r="M425" s="46"/>
      <c r="N425" s="46"/>
      <c r="O425" s="46"/>
    </row>
    <row r="426" spans="1:15" ht="12.75">
      <c r="A426" s="53"/>
      <c r="B426" s="52"/>
      <c r="C426" s="52"/>
      <c r="D426" s="52"/>
      <c r="E426" s="54"/>
      <c r="F426" s="55"/>
      <c r="G426" s="55"/>
      <c r="H426" s="46"/>
      <c r="I426" s="46"/>
      <c r="J426" s="46"/>
      <c r="K426" s="46"/>
      <c r="L426" s="46"/>
      <c r="M426" s="46"/>
      <c r="N426" s="46"/>
      <c r="O426" s="46"/>
    </row>
    <row r="427" spans="1:15" ht="12.75">
      <c r="A427" s="53"/>
      <c r="B427" s="52"/>
      <c r="C427" s="52"/>
      <c r="D427" s="52"/>
      <c r="E427" s="54"/>
      <c r="F427" s="55"/>
      <c r="G427" s="55"/>
      <c r="H427" s="46"/>
      <c r="I427" s="46"/>
      <c r="J427" s="46"/>
      <c r="K427" s="46"/>
      <c r="L427" s="46"/>
      <c r="M427" s="46"/>
      <c r="N427" s="46"/>
      <c r="O427" s="46"/>
    </row>
    <row r="428" spans="1:15" ht="12.75">
      <c r="A428" s="53"/>
      <c r="B428" s="52"/>
      <c r="C428" s="52"/>
      <c r="D428" s="52"/>
      <c r="E428" s="54"/>
      <c r="F428" s="55"/>
      <c r="G428" s="55"/>
      <c r="H428" s="46"/>
      <c r="I428" s="46"/>
      <c r="J428" s="46"/>
      <c r="K428" s="46"/>
      <c r="L428" s="46"/>
      <c r="M428" s="46"/>
      <c r="N428" s="46"/>
      <c r="O428" s="46"/>
    </row>
    <row r="429" spans="1:15" ht="12.75">
      <c r="A429" s="53"/>
      <c r="B429" s="52"/>
      <c r="C429" s="52"/>
      <c r="D429" s="52"/>
      <c r="E429" s="54"/>
      <c r="F429" s="55"/>
      <c r="G429" s="55"/>
      <c r="H429" s="46"/>
      <c r="I429" s="46"/>
      <c r="J429" s="46"/>
      <c r="K429" s="46"/>
      <c r="L429" s="46"/>
      <c r="M429" s="46"/>
      <c r="N429" s="46"/>
      <c r="O429" s="46"/>
    </row>
    <row r="430" spans="1:15" ht="12.75">
      <c r="A430" s="53"/>
      <c r="B430" s="52"/>
      <c r="C430" s="52"/>
      <c r="D430" s="52"/>
      <c r="E430" s="54"/>
      <c r="F430" s="55"/>
      <c r="G430" s="55"/>
      <c r="H430" s="46"/>
      <c r="I430" s="46"/>
      <c r="J430" s="46"/>
      <c r="K430" s="46"/>
      <c r="L430" s="46"/>
      <c r="M430" s="46"/>
      <c r="N430" s="46"/>
      <c r="O430" s="46"/>
    </row>
    <row r="431" spans="1:15" ht="12.75">
      <c r="A431" s="53"/>
      <c r="B431" s="52"/>
      <c r="C431" s="52"/>
      <c r="D431" s="52"/>
      <c r="E431" s="54"/>
      <c r="F431" s="55"/>
      <c r="G431" s="55"/>
      <c r="H431" s="46"/>
      <c r="I431" s="46"/>
      <c r="J431" s="46"/>
      <c r="K431" s="46"/>
      <c r="L431" s="46"/>
      <c r="M431" s="46"/>
      <c r="N431" s="46"/>
      <c r="O431" s="46"/>
    </row>
    <row r="432" spans="1:15" ht="12.75">
      <c r="A432" s="53"/>
      <c r="B432" s="52"/>
      <c r="C432" s="52"/>
      <c r="D432" s="52"/>
      <c r="E432" s="54"/>
      <c r="F432" s="55"/>
      <c r="G432" s="55"/>
      <c r="H432" s="46"/>
      <c r="I432" s="46"/>
      <c r="J432" s="46"/>
      <c r="K432" s="46"/>
      <c r="L432" s="46"/>
      <c r="M432" s="46"/>
      <c r="N432" s="46"/>
      <c r="O432" s="46"/>
    </row>
    <row r="433" spans="1:15" ht="12.75">
      <c r="A433" s="53"/>
      <c r="B433" s="52"/>
      <c r="C433" s="52"/>
      <c r="D433" s="52"/>
      <c r="E433" s="54"/>
      <c r="F433" s="55"/>
      <c r="G433" s="55"/>
      <c r="H433" s="46"/>
      <c r="I433" s="46"/>
      <c r="J433" s="46"/>
      <c r="K433" s="46"/>
      <c r="L433" s="46"/>
      <c r="M433" s="46"/>
      <c r="N433" s="46"/>
      <c r="O433" s="46"/>
    </row>
    <row r="434" spans="1:15" ht="12.75">
      <c r="A434" s="53"/>
      <c r="B434" s="52"/>
      <c r="C434" s="52"/>
      <c r="D434" s="52"/>
      <c r="E434" s="54"/>
      <c r="F434" s="55"/>
      <c r="G434" s="55"/>
      <c r="H434" s="46"/>
      <c r="I434" s="46"/>
      <c r="J434" s="46"/>
      <c r="K434" s="46"/>
      <c r="L434" s="46"/>
      <c r="M434" s="46"/>
      <c r="N434" s="46"/>
      <c r="O434" s="46"/>
    </row>
    <row r="435" spans="1:15" ht="12.75">
      <c r="A435" s="53"/>
      <c r="B435" s="52"/>
      <c r="C435" s="52"/>
      <c r="D435" s="52"/>
      <c r="E435" s="54"/>
      <c r="F435" s="55"/>
      <c r="G435" s="55"/>
      <c r="H435" s="46"/>
      <c r="I435" s="46"/>
      <c r="J435" s="46"/>
      <c r="K435" s="46"/>
      <c r="L435" s="46"/>
      <c r="M435" s="46"/>
      <c r="N435" s="46"/>
      <c r="O435" s="46"/>
    </row>
    <row r="436" spans="1:15" ht="12.75">
      <c r="A436" s="53"/>
      <c r="B436" s="52"/>
      <c r="C436" s="52"/>
      <c r="D436" s="52"/>
      <c r="E436" s="54"/>
      <c r="F436" s="55"/>
      <c r="G436" s="55"/>
      <c r="H436" s="46"/>
      <c r="I436" s="46"/>
      <c r="J436" s="46"/>
      <c r="K436" s="46"/>
      <c r="L436" s="46"/>
      <c r="M436" s="46"/>
      <c r="N436" s="46"/>
      <c r="O436" s="46"/>
    </row>
    <row r="437" spans="1:15" ht="12.75">
      <c r="A437" s="53"/>
      <c r="B437" s="52"/>
      <c r="C437" s="52"/>
      <c r="D437" s="52"/>
      <c r="E437" s="54"/>
      <c r="F437" s="55"/>
      <c r="G437" s="55"/>
      <c r="H437" s="46"/>
      <c r="I437" s="46"/>
      <c r="J437" s="46"/>
      <c r="K437" s="46"/>
      <c r="L437" s="46"/>
      <c r="M437" s="46"/>
      <c r="N437" s="46"/>
      <c r="O437" s="46"/>
    </row>
    <row r="438" spans="1:15" ht="12.75">
      <c r="A438" s="53"/>
      <c r="B438" s="52"/>
      <c r="C438" s="52"/>
      <c r="D438" s="52"/>
      <c r="E438" s="54"/>
      <c r="F438" s="55"/>
      <c r="G438" s="55"/>
      <c r="H438" s="46"/>
      <c r="I438" s="46"/>
      <c r="J438" s="46"/>
      <c r="K438" s="46"/>
      <c r="L438" s="46"/>
      <c r="M438" s="46"/>
      <c r="N438" s="46"/>
      <c r="O438" s="46"/>
    </row>
    <row r="439" spans="1:15" ht="12.75">
      <c r="A439" s="53"/>
      <c r="B439" s="52"/>
      <c r="C439" s="52"/>
      <c r="D439" s="52"/>
      <c r="E439" s="54"/>
      <c r="F439" s="55"/>
      <c r="G439" s="55"/>
      <c r="H439" s="46"/>
      <c r="I439" s="46"/>
      <c r="J439" s="46"/>
      <c r="K439" s="46"/>
      <c r="L439" s="46"/>
      <c r="M439" s="46"/>
      <c r="N439" s="46"/>
      <c r="O439" s="46"/>
    </row>
    <row r="440" spans="1:15" ht="12.75">
      <c r="A440" s="53"/>
      <c r="B440" s="52"/>
      <c r="C440" s="52"/>
      <c r="D440" s="52"/>
      <c r="E440" s="54"/>
      <c r="F440" s="55"/>
      <c r="G440" s="55"/>
      <c r="H440" s="46"/>
      <c r="I440" s="46"/>
      <c r="J440" s="46"/>
      <c r="K440" s="46"/>
      <c r="L440" s="46"/>
      <c r="M440" s="46"/>
      <c r="N440" s="46"/>
      <c r="O440" s="46"/>
    </row>
    <row r="441" spans="1:15" ht="13.5" thickBot="1">
      <c r="A441" s="53"/>
      <c r="B441" s="52"/>
      <c r="C441" s="52"/>
      <c r="D441" s="52"/>
      <c r="E441" s="54"/>
      <c r="F441" s="55"/>
      <c r="G441" s="55"/>
      <c r="H441" s="46"/>
      <c r="I441" s="46"/>
      <c r="J441" s="46"/>
      <c r="K441" s="46"/>
      <c r="L441" s="46"/>
      <c r="M441" s="46"/>
      <c r="N441" s="46"/>
      <c r="O441" s="46"/>
    </row>
  </sheetData>
  <sheetProtection/>
  <protectedRanges>
    <protectedRange sqref="H2:H4 H6" name="Range1_3_1"/>
    <protectedRange sqref="H5" name="Range1_3_2"/>
  </protectedRanges>
  <mergeCells count="636">
    <mergeCell ref="A271:A272"/>
    <mergeCell ref="F271:F272"/>
    <mergeCell ref="B271:E272"/>
    <mergeCell ref="F28:F29"/>
    <mergeCell ref="G28:G29"/>
    <mergeCell ref="H28:H29"/>
    <mergeCell ref="A259:A260"/>
    <mergeCell ref="B259:E260"/>
    <mergeCell ref="F259:F260"/>
    <mergeCell ref="G259:G260"/>
    <mergeCell ref="H259:H260"/>
    <mergeCell ref="G293:G294"/>
    <mergeCell ref="H293:H294"/>
    <mergeCell ref="A68:A69"/>
    <mergeCell ref="B68:E69"/>
    <mergeCell ref="F68:F69"/>
    <mergeCell ref="G68:G69"/>
    <mergeCell ref="H68:H69"/>
    <mergeCell ref="H253:H254"/>
    <mergeCell ref="H251:H252"/>
    <mergeCell ref="H249:H250"/>
    <mergeCell ref="H247:H248"/>
    <mergeCell ref="A22:A23"/>
    <mergeCell ref="B22:E23"/>
    <mergeCell ref="F22:F23"/>
    <mergeCell ref="G22:G23"/>
    <mergeCell ref="H22:H23"/>
    <mergeCell ref="G247:G248"/>
    <mergeCell ref="E118:E119"/>
    <mergeCell ref="D239:D241"/>
    <mergeCell ref="A253:A254"/>
    <mergeCell ref="A251:A252"/>
    <mergeCell ref="A249:A250"/>
    <mergeCell ref="A247:A248"/>
    <mergeCell ref="F251:F252"/>
    <mergeCell ref="F253:F254"/>
    <mergeCell ref="E251:E252"/>
    <mergeCell ref="B247:D250"/>
    <mergeCell ref="E247:E248"/>
    <mergeCell ref="A26:A27"/>
    <mergeCell ref="B26:E27"/>
    <mergeCell ref="F26:F27"/>
    <mergeCell ref="G26:G27"/>
    <mergeCell ref="E114:E115"/>
    <mergeCell ref="E116:E117"/>
    <mergeCell ref="E88:E89"/>
    <mergeCell ref="A28:A29"/>
    <mergeCell ref="B28:E29"/>
    <mergeCell ref="B233:D235"/>
    <mergeCell ref="B229:D230"/>
    <mergeCell ref="G251:G252"/>
    <mergeCell ref="G249:G250"/>
    <mergeCell ref="B251:D254"/>
    <mergeCell ref="G253:G254"/>
    <mergeCell ref="D242:D244"/>
    <mergeCell ref="G285:G286"/>
    <mergeCell ref="A261:A262"/>
    <mergeCell ref="A265:A266"/>
    <mergeCell ref="B263:E264"/>
    <mergeCell ref="B261:E262"/>
    <mergeCell ref="A267:A268"/>
    <mergeCell ref="B267:E268"/>
    <mergeCell ref="F267:F268"/>
    <mergeCell ref="G267:G268"/>
    <mergeCell ref="A275:A276"/>
    <mergeCell ref="H303:H304"/>
    <mergeCell ref="A305:A306"/>
    <mergeCell ref="B305:E306"/>
    <mergeCell ref="F305:F306"/>
    <mergeCell ref="G305:G306"/>
    <mergeCell ref="H305:H306"/>
    <mergeCell ref="A303:A304"/>
    <mergeCell ref="B303:E304"/>
    <mergeCell ref="F303:F304"/>
    <mergeCell ref="G303:G304"/>
    <mergeCell ref="H285:H286"/>
    <mergeCell ref="A293:A294"/>
    <mergeCell ref="B293:E294"/>
    <mergeCell ref="F293:F294"/>
    <mergeCell ref="F247:F248"/>
    <mergeCell ref="F249:F250"/>
    <mergeCell ref="A285:A286"/>
    <mergeCell ref="B285:E286"/>
    <mergeCell ref="B265:E266"/>
    <mergeCell ref="F285:F286"/>
    <mergeCell ref="F295:F296"/>
    <mergeCell ref="B212:D216"/>
    <mergeCell ref="B217:D221"/>
    <mergeCell ref="E144:E145"/>
    <mergeCell ref="E158:E159"/>
    <mergeCell ref="B164:D169"/>
    <mergeCell ref="E168:E169"/>
    <mergeCell ref="E166:E167"/>
    <mergeCell ref="B231:D232"/>
    <mergeCell ref="E191:E192"/>
    <mergeCell ref="B176:E177"/>
    <mergeCell ref="B172:E173"/>
    <mergeCell ref="E152:E153"/>
    <mergeCell ref="A295:A296"/>
    <mergeCell ref="B295:E296"/>
    <mergeCell ref="E189:E190"/>
    <mergeCell ref="E253:E254"/>
    <mergeCell ref="B245:D246"/>
    <mergeCell ref="B236:C244"/>
    <mergeCell ref="E249:E250"/>
    <mergeCell ref="A142:A143"/>
    <mergeCell ref="A191:A192"/>
    <mergeCell ref="A197:H198"/>
    <mergeCell ref="A193:A194"/>
    <mergeCell ref="G183:G184"/>
    <mergeCell ref="H183:H184"/>
    <mergeCell ref="A176:A177"/>
    <mergeCell ref="B193:E194"/>
    <mergeCell ref="B189:D192"/>
    <mergeCell ref="E98:E99"/>
    <mergeCell ref="E100:E101"/>
    <mergeCell ref="E102:E103"/>
    <mergeCell ref="B160:E161"/>
    <mergeCell ref="E104:E105"/>
    <mergeCell ref="E108:E109"/>
    <mergeCell ref="E112:E113"/>
    <mergeCell ref="A10:H11"/>
    <mergeCell ref="F191:F192"/>
    <mergeCell ref="G191:G192"/>
    <mergeCell ref="A189:A190"/>
    <mergeCell ref="F189:F190"/>
    <mergeCell ref="G189:G190"/>
    <mergeCell ref="E164:E165"/>
    <mergeCell ref="A183:A184"/>
    <mergeCell ref="F183:F184"/>
    <mergeCell ref="E96:E97"/>
    <mergeCell ref="F176:F177"/>
    <mergeCell ref="G176:G177"/>
    <mergeCell ref="H172:H173"/>
    <mergeCell ref="A174:A175"/>
    <mergeCell ref="B174:E175"/>
    <mergeCell ref="F174:F175"/>
    <mergeCell ref="G174:G175"/>
    <mergeCell ref="H174:H175"/>
    <mergeCell ref="A172:A173"/>
    <mergeCell ref="H176:H177"/>
    <mergeCell ref="G172:G173"/>
    <mergeCell ref="F172:F173"/>
    <mergeCell ref="H168:H169"/>
    <mergeCell ref="A170:A171"/>
    <mergeCell ref="B170:E171"/>
    <mergeCell ref="F170:F171"/>
    <mergeCell ref="G170:G171"/>
    <mergeCell ref="H170:H171"/>
    <mergeCell ref="A168:A169"/>
    <mergeCell ref="F168:F169"/>
    <mergeCell ref="G168:G169"/>
    <mergeCell ref="G162:G163"/>
    <mergeCell ref="H162:H163"/>
    <mergeCell ref="H164:H165"/>
    <mergeCell ref="F166:F167"/>
    <mergeCell ref="G166:G167"/>
    <mergeCell ref="H166:H167"/>
    <mergeCell ref="F164:F165"/>
    <mergeCell ref="G164:G165"/>
    <mergeCell ref="G160:G161"/>
    <mergeCell ref="H160:H161"/>
    <mergeCell ref="F142:F143"/>
    <mergeCell ref="G142:G143"/>
    <mergeCell ref="H142:H143"/>
    <mergeCell ref="F144:F145"/>
    <mergeCell ref="G144:G145"/>
    <mergeCell ref="H144:H145"/>
    <mergeCell ref="H146:H147"/>
    <mergeCell ref="F136:F137"/>
    <mergeCell ref="G136:G137"/>
    <mergeCell ref="H136:H137"/>
    <mergeCell ref="F152:F153"/>
    <mergeCell ref="F138:F139"/>
    <mergeCell ref="G138:G139"/>
    <mergeCell ref="H138:H139"/>
    <mergeCell ref="F140:F141"/>
    <mergeCell ref="G140:G141"/>
    <mergeCell ref="H140:H141"/>
    <mergeCell ref="A144:A145"/>
    <mergeCell ref="F116:F117"/>
    <mergeCell ref="G116:G117"/>
    <mergeCell ref="H116:H117"/>
    <mergeCell ref="F118:F119"/>
    <mergeCell ref="G118:G119"/>
    <mergeCell ref="H118:H119"/>
    <mergeCell ref="F134:F135"/>
    <mergeCell ref="A116:A117"/>
    <mergeCell ref="G134:G135"/>
    <mergeCell ref="A118:A119"/>
    <mergeCell ref="A134:A135"/>
    <mergeCell ref="A136:A137"/>
    <mergeCell ref="A108:A109"/>
    <mergeCell ref="A110:A111"/>
    <mergeCell ref="A112:A113"/>
    <mergeCell ref="A114:A115"/>
    <mergeCell ref="A124:A125"/>
    <mergeCell ref="A128:A129"/>
    <mergeCell ref="A122:A123"/>
    <mergeCell ref="H108:H109"/>
    <mergeCell ref="H110:H111"/>
    <mergeCell ref="H112:H113"/>
    <mergeCell ref="H114:H115"/>
    <mergeCell ref="G114:G115"/>
    <mergeCell ref="H88:H89"/>
    <mergeCell ref="H90:H91"/>
    <mergeCell ref="H92:H93"/>
    <mergeCell ref="H94:H95"/>
    <mergeCell ref="H96:H97"/>
    <mergeCell ref="G112:G113"/>
    <mergeCell ref="G96:G97"/>
    <mergeCell ref="G98:G99"/>
    <mergeCell ref="G100:G101"/>
    <mergeCell ref="G102:G103"/>
    <mergeCell ref="H98:H99"/>
    <mergeCell ref="H100:H101"/>
    <mergeCell ref="H102:H103"/>
    <mergeCell ref="H104:H105"/>
    <mergeCell ref="G104:G105"/>
    <mergeCell ref="G88:G89"/>
    <mergeCell ref="G90:G91"/>
    <mergeCell ref="G92:G93"/>
    <mergeCell ref="G94:G95"/>
    <mergeCell ref="F108:F109"/>
    <mergeCell ref="F110:F111"/>
    <mergeCell ref="F102:F103"/>
    <mergeCell ref="F104:F105"/>
    <mergeCell ref="G110:G111"/>
    <mergeCell ref="G108:G109"/>
    <mergeCell ref="F114:F115"/>
    <mergeCell ref="A104:A105"/>
    <mergeCell ref="F88:F89"/>
    <mergeCell ref="F90:F91"/>
    <mergeCell ref="F92:F93"/>
    <mergeCell ref="F94:F95"/>
    <mergeCell ref="F96:F97"/>
    <mergeCell ref="F98:F99"/>
    <mergeCell ref="F100:F101"/>
    <mergeCell ref="E110:E111"/>
    <mergeCell ref="A100:A101"/>
    <mergeCell ref="A102:A103"/>
    <mergeCell ref="A88:A89"/>
    <mergeCell ref="A90:A91"/>
    <mergeCell ref="A92:A93"/>
    <mergeCell ref="A94:A95"/>
    <mergeCell ref="B76:E77"/>
    <mergeCell ref="A96:A97"/>
    <mergeCell ref="E82:E83"/>
    <mergeCell ref="E84:E85"/>
    <mergeCell ref="E86:E87"/>
    <mergeCell ref="A98:A99"/>
    <mergeCell ref="E90:E91"/>
    <mergeCell ref="E92:E93"/>
    <mergeCell ref="E94:E95"/>
    <mergeCell ref="A78:A79"/>
    <mergeCell ref="A46:A47"/>
    <mergeCell ref="A44:A45"/>
    <mergeCell ref="A86:A87"/>
    <mergeCell ref="A84:A85"/>
    <mergeCell ref="A82:A83"/>
    <mergeCell ref="A80:A81"/>
    <mergeCell ref="A76:A77"/>
    <mergeCell ref="A52:A53"/>
    <mergeCell ref="A50:A51"/>
    <mergeCell ref="A74:A75"/>
    <mergeCell ref="A48:A49"/>
    <mergeCell ref="F84:F85"/>
    <mergeCell ref="H82:H83"/>
    <mergeCell ref="G82:G83"/>
    <mergeCell ref="F82:F83"/>
    <mergeCell ref="A70:A71"/>
    <mergeCell ref="A54:A55"/>
    <mergeCell ref="A72:A73"/>
    <mergeCell ref="B72:E73"/>
    <mergeCell ref="B80:E81"/>
    <mergeCell ref="H86:H87"/>
    <mergeCell ref="G86:G87"/>
    <mergeCell ref="F86:F87"/>
    <mergeCell ref="H84:H85"/>
    <mergeCell ref="G84:G85"/>
    <mergeCell ref="H80:H81"/>
    <mergeCell ref="G80:G81"/>
    <mergeCell ref="F80:F81"/>
    <mergeCell ref="F74:F75"/>
    <mergeCell ref="H76:H77"/>
    <mergeCell ref="G76:G77"/>
    <mergeCell ref="F76:F77"/>
    <mergeCell ref="H74:H75"/>
    <mergeCell ref="G74:G75"/>
    <mergeCell ref="B70:E71"/>
    <mergeCell ref="B54:E55"/>
    <mergeCell ref="G52:G53"/>
    <mergeCell ref="F52:F53"/>
    <mergeCell ref="H50:H51"/>
    <mergeCell ref="G70:G71"/>
    <mergeCell ref="F70:F71"/>
    <mergeCell ref="H54:H55"/>
    <mergeCell ref="G54:G55"/>
    <mergeCell ref="F54:F55"/>
    <mergeCell ref="H72:H73"/>
    <mergeCell ref="G72:G73"/>
    <mergeCell ref="F72:F73"/>
    <mergeCell ref="H70:H71"/>
    <mergeCell ref="H46:H47"/>
    <mergeCell ref="G46:G47"/>
    <mergeCell ref="F46:F47"/>
    <mergeCell ref="H48:H49"/>
    <mergeCell ref="G48:G49"/>
    <mergeCell ref="F48:F49"/>
    <mergeCell ref="B34:E35"/>
    <mergeCell ref="B36:E37"/>
    <mergeCell ref="H44:H45"/>
    <mergeCell ref="G44:G45"/>
    <mergeCell ref="F44:F45"/>
    <mergeCell ref="B44:E45"/>
    <mergeCell ref="H42:H43"/>
    <mergeCell ref="G42:G43"/>
    <mergeCell ref="F42:F43"/>
    <mergeCell ref="B42:E43"/>
    <mergeCell ref="B52:E53"/>
    <mergeCell ref="B50:E51"/>
    <mergeCell ref="B48:E49"/>
    <mergeCell ref="B46:E47"/>
    <mergeCell ref="H52:H53"/>
    <mergeCell ref="G50:G51"/>
    <mergeCell ref="F50:F51"/>
    <mergeCell ref="A38:A39"/>
    <mergeCell ref="H34:H35"/>
    <mergeCell ref="G34:G35"/>
    <mergeCell ref="F34:F35"/>
    <mergeCell ref="A42:A43"/>
    <mergeCell ref="H40:H41"/>
    <mergeCell ref="G40:G41"/>
    <mergeCell ref="F40:F41"/>
    <mergeCell ref="B40:E41"/>
    <mergeCell ref="A40:A41"/>
    <mergeCell ref="A32:A33"/>
    <mergeCell ref="A36:A37"/>
    <mergeCell ref="H36:H37"/>
    <mergeCell ref="G36:G37"/>
    <mergeCell ref="F36:F37"/>
    <mergeCell ref="A120:A121"/>
    <mergeCell ref="E120:E121"/>
    <mergeCell ref="F120:F121"/>
    <mergeCell ref="G120:G121"/>
    <mergeCell ref="A34:A35"/>
    <mergeCell ref="H32:H33"/>
    <mergeCell ref="G32:G33"/>
    <mergeCell ref="F32:F33"/>
    <mergeCell ref="B32:E33"/>
    <mergeCell ref="H106:H107"/>
    <mergeCell ref="B82:D107"/>
    <mergeCell ref="B38:E39"/>
    <mergeCell ref="H38:H39"/>
    <mergeCell ref="G38:G39"/>
    <mergeCell ref="F38:F39"/>
    <mergeCell ref="H30:H31"/>
    <mergeCell ref="G30:G31"/>
    <mergeCell ref="H24:H25"/>
    <mergeCell ref="G24:G25"/>
    <mergeCell ref="H18:H19"/>
    <mergeCell ref="G18:G19"/>
    <mergeCell ref="G20:G21"/>
    <mergeCell ref="H20:H21"/>
    <mergeCell ref="H26:H27"/>
    <mergeCell ref="F30:F31"/>
    <mergeCell ref="H16:H17"/>
    <mergeCell ref="G16:G17"/>
    <mergeCell ref="F16:F17"/>
    <mergeCell ref="A16:A17"/>
    <mergeCell ref="B16:E17"/>
    <mergeCell ref="B30:E31"/>
    <mergeCell ref="A30:A31"/>
    <mergeCell ref="A24:A25"/>
    <mergeCell ref="A18:A19"/>
    <mergeCell ref="A12:A13"/>
    <mergeCell ref="F12:F13"/>
    <mergeCell ref="A14:A15"/>
    <mergeCell ref="B14:E15"/>
    <mergeCell ref="F14:F15"/>
    <mergeCell ref="B12:E13"/>
    <mergeCell ref="H12:H13"/>
    <mergeCell ref="G12:G13"/>
    <mergeCell ref="H14:H15"/>
    <mergeCell ref="G14:G15"/>
    <mergeCell ref="B18:E19"/>
    <mergeCell ref="B24:E25"/>
    <mergeCell ref="F24:F25"/>
    <mergeCell ref="F18:F19"/>
    <mergeCell ref="B20:E21"/>
    <mergeCell ref="F20:F21"/>
    <mergeCell ref="H8:H9"/>
    <mergeCell ref="A8:A9"/>
    <mergeCell ref="G8:G9"/>
    <mergeCell ref="F8:F9"/>
    <mergeCell ref="B8:E9"/>
    <mergeCell ref="H261:H262"/>
    <mergeCell ref="A106:A107"/>
    <mergeCell ref="E106:E107"/>
    <mergeCell ref="F106:F107"/>
    <mergeCell ref="G106:G107"/>
    <mergeCell ref="A263:A264"/>
    <mergeCell ref="F269:F270"/>
    <mergeCell ref="B269:E270"/>
    <mergeCell ref="G263:G264"/>
    <mergeCell ref="G261:G262"/>
    <mergeCell ref="F263:F264"/>
    <mergeCell ref="F261:F262"/>
    <mergeCell ref="B277:E278"/>
    <mergeCell ref="H265:H266"/>
    <mergeCell ref="G265:G266"/>
    <mergeCell ref="F265:F266"/>
    <mergeCell ref="A269:A270"/>
    <mergeCell ref="H269:H270"/>
    <mergeCell ref="G269:G270"/>
    <mergeCell ref="H267:H268"/>
    <mergeCell ref="B275:E276"/>
    <mergeCell ref="F275:F276"/>
    <mergeCell ref="A279:A280"/>
    <mergeCell ref="F279:F280"/>
    <mergeCell ref="B279:E280"/>
    <mergeCell ref="B281:E282"/>
    <mergeCell ref="G271:G272"/>
    <mergeCell ref="H271:H272"/>
    <mergeCell ref="A277:A278"/>
    <mergeCell ref="F277:F278"/>
    <mergeCell ref="G277:G278"/>
    <mergeCell ref="H277:H278"/>
    <mergeCell ref="G287:G288"/>
    <mergeCell ref="H287:H288"/>
    <mergeCell ref="A289:A290"/>
    <mergeCell ref="G289:G290"/>
    <mergeCell ref="H289:H290"/>
    <mergeCell ref="A287:A288"/>
    <mergeCell ref="F287:F288"/>
    <mergeCell ref="B287:E288"/>
    <mergeCell ref="B289:D290"/>
    <mergeCell ref="H291:H292"/>
    <mergeCell ref="A297:A298"/>
    <mergeCell ref="F297:F298"/>
    <mergeCell ref="G297:G298"/>
    <mergeCell ref="H297:H298"/>
    <mergeCell ref="B291:E292"/>
    <mergeCell ref="A291:A292"/>
    <mergeCell ref="F291:F292"/>
    <mergeCell ref="H295:H296"/>
    <mergeCell ref="G295:G296"/>
    <mergeCell ref="B301:E302"/>
    <mergeCell ref="B195:E196"/>
    <mergeCell ref="A301:A302"/>
    <mergeCell ref="F301:F302"/>
    <mergeCell ref="A20:A21"/>
    <mergeCell ref="E126:E127"/>
    <mergeCell ref="F126:F127"/>
    <mergeCell ref="A257:A258"/>
    <mergeCell ref="B257:E258"/>
    <mergeCell ref="F257:F258"/>
    <mergeCell ref="E122:E123"/>
    <mergeCell ref="F122:F123"/>
    <mergeCell ref="G122:G123"/>
    <mergeCell ref="H122:H123"/>
    <mergeCell ref="G301:G302"/>
    <mergeCell ref="H301:H302"/>
    <mergeCell ref="H130:H131"/>
    <mergeCell ref="E124:E125"/>
    <mergeCell ref="F124:F125"/>
    <mergeCell ref="G124:G125"/>
    <mergeCell ref="A195:A196"/>
    <mergeCell ref="F195:F196"/>
    <mergeCell ref="G195:G196"/>
    <mergeCell ref="A130:A131"/>
    <mergeCell ref="E130:E131"/>
    <mergeCell ref="F130:F131"/>
    <mergeCell ref="G130:G131"/>
    <mergeCell ref="A138:A139"/>
    <mergeCell ref="A140:A141"/>
    <mergeCell ref="A152:A153"/>
    <mergeCell ref="H124:H125"/>
    <mergeCell ref="A126:A127"/>
    <mergeCell ref="H132:H133"/>
    <mergeCell ref="B108:D133"/>
    <mergeCell ref="E128:E129"/>
    <mergeCell ref="F128:F129"/>
    <mergeCell ref="G128:G129"/>
    <mergeCell ref="H128:H129"/>
    <mergeCell ref="H120:H121"/>
    <mergeCell ref="G126:G127"/>
    <mergeCell ref="H126:H127"/>
    <mergeCell ref="F112:F113"/>
    <mergeCell ref="A146:A147"/>
    <mergeCell ref="E146:E147"/>
    <mergeCell ref="F146:F147"/>
    <mergeCell ref="G146:G147"/>
    <mergeCell ref="A132:A133"/>
    <mergeCell ref="E132:E133"/>
    <mergeCell ref="F132:F133"/>
    <mergeCell ref="G132:G133"/>
    <mergeCell ref="A148:A149"/>
    <mergeCell ref="E148:E149"/>
    <mergeCell ref="F148:F149"/>
    <mergeCell ref="G148:G149"/>
    <mergeCell ref="H148:H149"/>
    <mergeCell ref="F154:F155"/>
    <mergeCell ref="G154:G155"/>
    <mergeCell ref="G152:G153"/>
    <mergeCell ref="F150:F151"/>
    <mergeCell ref="G150:G151"/>
    <mergeCell ref="G156:G157"/>
    <mergeCell ref="H156:H157"/>
    <mergeCell ref="B134:D159"/>
    <mergeCell ref="H150:H151"/>
    <mergeCell ref="E138:E139"/>
    <mergeCell ref="E140:E141"/>
    <mergeCell ref="E134:E135"/>
    <mergeCell ref="E136:E137"/>
    <mergeCell ref="E142:E143"/>
    <mergeCell ref="H134:H135"/>
    <mergeCell ref="A158:A159"/>
    <mergeCell ref="H152:H153"/>
    <mergeCell ref="A150:A151"/>
    <mergeCell ref="E150:E151"/>
    <mergeCell ref="A156:A157"/>
    <mergeCell ref="E156:E157"/>
    <mergeCell ref="F156:F157"/>
    <mergeCell ref="H154:H155"/>
    <mergeCell ref="A154:A155"/>
    <mergeCell ref="E154:E155"/>
    <mergeCell ref="A162:A163"/>
    <mergeCell ref="B162:E163"/>
    <mergeCell ref="F160:F161"/>
    <mergeCell ref="F162:F163"/>
    <mergeCell ref="A185:A186"/>
    <mergeCell ref="F185:F186"/>
    <mergeCell ref="A160:A161"/>
    <mergeCell ref="A166:A167"/>
    <mergeCell ref="E183:E184"/>
    <mergeCell ref="A164:A165"/>
    <mergeCell ref="G185:G186"/>
    <mergeCell ref="H185:H186"/>
    <mergeCell ref="F158:F159"/>
    <mergeCell ref="G158:G159"/>
    <mergeCell ref="H158:H159"/>
    <mergeCell ref="B183:D188"/>
    <mergeCell ref="E187:E188"/>
    <mergeCell ref="E185:E186"/>
    <mergeCell ref="G187:G188"/>
    <mergeCell ref="H187:H188"/>
    <mergeCell ref="H193:H194"/>
    <mergeCell ref="B222:D224"/>
    <mergeCell ref="B225:D228"/>
    <mergeCell ref="B199:D203"/>
    <mergeCell ref="B204:D208"/>
    <mergeCell ref="B209:D211"/>
    <mergeCell ref="H195:H196"/>
    <mergeCell ref="H189:H190"/>
    <mergeCell ref="H191:H192"/>
    <mergeCell ref="G291:G292"/>
    <mergeCell ref="B178:D182"/>
    <mergeCell ref="A255:A256"/>
    <mergeCell ref="B255:E256"/>
    <mergeCell ref="F255:F256"/>
    <mergeCell ref="G255:G256"/>
    <mergeCell ref="F193:F194"/>
    <mergeCell ref="G193:G194"/>
    <mergeCell ref="A187:A188"/>
    <mergeCell ref="F187:F188"/>
    <mergeCell ref="B297:C298"/>
    <mergeCell ref="D298:E298"/>
    <mergeCell ref="D297:E297"/>
    <mergeCell ref="A273:A274"/>
    <mergeCell ref="B273:E274"/>
    <mergeCell ref="F273:F274"/>
    <mergeCell ref="A281:A282"/>
    <mergeCell ref="F281:F282"/>
    <mergeCell ref="H255:H256"/>
    <mergeCell ref="G273:G274"/>
    <mergeCell ref="H273:H274"/>
    <mergeCell ref="G279:G280"/>
    <mergeCell ref="H279:H280"/>
    <mergeCell ref="G281:G282"/>
    <mergeCell ref="G257:G258"/>
    <mergeCell ref="H257:H258"/>
    <mergeCell ref="G275:G276"/>
    <mergeCell ref="H275:H276"/>
    <mergeCell ref="H281:H282"/>
    <mergeCell ref="H263:H264"/>
    <mergeCell ref="A56:A57"/>
    <mergeCell ref="B56:E57"/>
    <mergeCell ref="F56:F57"/>
    <mergeCell ref="G56:G57"/>
    <mergeCell ref="H56:H57"/>
    <mergeCell ref="A58:A59"/>
    <mergeCell ref="B58:E59"/>
    <mergeCell ref="F58:F59"/>
    <mergeCell ref="F64:F65"/>
    <mergeCell ref="G64:G65"/>
    <mergeCell ref="H64:H65"/>
    <mergeCell ref="G58:G59"/>
    <mergeCell ref="H58:H59"/>
    <mergeCell ref="A60:A61"/>
    <mergeCell ref="B60:E61"/>
    <mergeCell ref="F60:F61"/>
    <mergeCell ref="G60:G61"/>
    <mergeCell ref="H60:H61"/>
    <mergeCell ref="G78:G79"/>
    <mergeCell ref="H78:H79"/>
    <mergeCell ref="B74:E75"/>
    <mergeCell ref="A62:A63"/>
    <mergeCell ref="B62:E63"/>
    <mergeCell ref="F62:F63"/>
    <mergeCell ref="G62:G63"/>
    <mergeCell ref="H62:H63"/>
    <mergeCell ref="A64:A65"/>
    <mergeCell ref="B64:E65"/>
    <mergeCell ref="B283:E284"/>
    <mergeCell ref="G283:G284"/>
    <mergeCell ref="H283:H284"/>
    <mergeCell ref="A66:A67"/>
    <mergeCell ref="B66:E67"/>
    <mergeCell ref="F66:F67"/>
    <mergeCell ref="G66:G67"/>
    <mergeCell ref="H66:H67"/>
    <mergeCell ref="B78:E79"/>
    <mergeCell ref="F78:F79"/>
    <mergeCell ref="C2:H2"/>
    <mergeCell ref="C3:H3"/>
    <mergeCell ref="C5:H5"/>
    <mergeCell ref="A299:A300"/>
    <mergeCell ref="B299:E300"/>
    <mergeCell ref="F299:F300"/>
    <mergeCell ref="G299:G300"/>
    <mergeCell ref="H299:H300"/>
    <mergeCell ref="F283:F284"/>
    <mergeCell ref="A283:A284"/>
  </mergeCells>
  <printOptions/>
  <pageMargins left="0.2362204724409449" right="0.2362204724409449" top="0.7480314960629921" bottom="0.39" header="0.31496062992125984" footer="0.24"/>
  <pageSetup horizontalDpi="600" verticalDpi="600" orientation="portrait" paperSize="2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Pernik</dc:creator>
  <cp:keywords/>
  <dc:description/>
  <cp:lastModifiedBy>G.Gancheva</cp:lastModifiedBy>
  <cp:lastPrinted>2018-07-18T07:07:48Z</cp:lastPrinted>
  <dcterms:created xsi:type="dcterms:W3CDTF">2015-02-25T09:35:00Z</dcterms:created>
  <dcterms:modified xsi:type="dcterms:W3CDTF">2018-07-18T07:18:24Z</dcterms:modified>
  <cp:category/>
  <cp:version/>
  <cp:contentType/>
  <cp:contentStatus/>
</cp:coreProperties>
</file>